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b6bd8a6441c1d21/Dokumente/Bowling/USC Viernheim/Liga Baden/Ergebnisse Liga/2025_2026/1. Bezirksliga/"/>
    </mc:Choice>
  </mc:AlternateContent>
  <xr:revisionPtr revIDLastSave="4" documentId="11_BD6D728005B02A35D78CE74C71891CF8196485C0" xr6:coauthVersionLast="47" xr6:coauthVersionMax="47" xr10:uidLastSave="{F003BD4A-FC38-4C57-A19B-B7393406F742}"/>
  <bookViews>
    <workbookView xWindow="-110" yWindow="-110" windowWidth="19420" windowHeight="10300" xr2:uid="{00000000-000D-0000-FFFF-FFFF00000000}"/>
  </bookViews>
  <sheets>
    <sheet name="Tabelle" sheetId="1" r:id="rId1"/>
    <sheet name="Spielzettel" sheetId="8" r:id="rId2"/>
    <sheet name="Rangliste" sheetId="4" r:id="rId3"/>
    <sheet name="Rangliste gesamt" sheetId="7" r:id="rId4"/>
  </sheets>
  <definedNames>
    <definedName name="_xlnm._FilterDatabase" localSheetId="2" hidden="1">Rangliste!$A$1:$F$28</definedName>
    <definedName name="_xlnm._FilterDatabase" localSheetId="3" hidden="1">'Rangliste gesamt'!$A$1:$F$49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<sst xmlns="http://schemas.openxmlformats.org/spreadsheetml/2006/main" count="614" uniqueCount="154">
  <si>
    <t>Team</t>
  </si>
  <si>
    <t>Pins</t>
  </si>
  <si>
    <t>Pkt</t>
  </si>
  <si>
    <t>Bo-Pkt</t>
  </si>
  <si>
    <t>Ø</t>
  </si>
  <si>
    <t>Liga:</t>
  </si>
  <si>
    <t>Club:</t>
  </si>
  <si>
    <t>Start:</t>
  </si>
  <si>
    <t>Name</t>
  </si>
  <si>
    <t>Datum:</t>
  </si>
  <si>
    <t>Spielort:</t>
  </si>
  <si>
    <t>Gesamt Punkte</t>
  </si>
  <si>
    <t>Punkte o. Bonus</t>
  </si>
  <si>
    <t>Bonus</t>
  </si>
  <si>
    <t>Stand vor dem Start:</t>
  </si>
  <si>
    <t>Tagesergebnis:</t>
  </si>
  <si>
    <t>Stand nach dem Start:</t>
  </si>
  <si>
    <t>Mannschafts-Nr.:</t>
  </si>
  <si>
    <t>Anz. Sp.:</t>
  </si>
  <si>
    <t>EDV-Nr.</t>
  </si>
  <si>
    <t>-</t>
  </si>
  <si>
    <t>Bahn</t>
  </si>
  <si>
    <t>Sp.</t>
  </si>
  <si>
    <t>Clubname Gegner und</t>
  </si>
  <si>
    <t>Ergebnis</t>
  </si>
  <si>
    <t>Punkte</t>
  </si>
  <si>
    <t>Hd.Z.</t>
  </si>
  <si>
    <t>Gesamt 1 - 5</t>
  </si>
  <si>
    <t>…</t>
  </si>
  <si>
    <t>Peter</t>
  </si>
  <si>
    <t>NAME</t>
  </si>
  <si>
    <t>VORNAME</t>
  </si>
  <si>
    <t>CLUB</t>
  </si>
  <si>
    <t>GES</t>
  </si>
  <si>
    <t>SP</t>
  </si>
  <si>
    <t>BC Germania Mannheim</t>
  </si>
  <si>
    <t>Parthenschlager</t>
  </si>
  <si>
    <t>Henry</t>
  </si>
  <si>
    <t>Saison 2025/2026</t>
  </si>
  <si>
    <t>Ges.-Pkt</t>
  </si>
  <si>
    <t>Holger</t>
  </si>
  <si>
    <t>Patrick</t>
  </si>
  <si>
    <t>Werner</t>
  </si>
  <si>
    <t>Bernhard</t>
  </si>
  <si>
    <t>Wagner</t>
  </si>
  <si>
    <t>BSC Eagles Heidelberg 2</t>
  </si>
  <si>
    <t>BC Germania Mannheim 4</t>
  </si>
  <si>
    <t>BC Fächerstadt Karlsruhe 4</t>
  </si>
  <si>
    <t>BSG Karlsruhe  3</t>
  </si>
  <si>
    <t>Tornado Mannheim</t>
  </si>
  <si>
    <t>BC Sparta Mannheim 3</t>
  </si>
  <si>
    <t>1. Bezirkliga</t>
  </si>
  <si>
    <t>Horsch</t>
  </si>
  <si>
    <t>Friedrich</t>
  </si>
  <si>
    <t>Becker</t>
  </si>
  <si>
    <t>Poignee</t>
  </si>
  <si>
    <t>Ehrenheim</t>
  </si>
  <si>
    <t>Marco</t>
  </si>
  <si>
    <t>Engelhardt</t>
  </si>
  <si>
    <t>Thomas</t>
  </si>
  <si>
    <t>Häfele</t>
  </si>
  <si>
    <t>Michael</t>
  </si>
  <si>
    <t>Gerich</t>
  </si>
  <si>
    <t>Martin</t>
  </si>
  <si>
    <t>Boch</t>
  </si>
  <si>
    <t>Maik</t>
  </si>
  <si>
    <t>Vogt</t>
  </si>
  <si>
    <t>Ronald</t>
  </si>
  <si>
    <t>Grun</t>
  </si>
  <si>
    <t>Egon</t>
  </si>
  <si>
    <t>Reisner</t>
  </si>
  <si>
    <t>Josef</t>
  </si>
  <si>
    <t>Schönleber</t>
  </si>
  <si>
    <t>Markus</t>
  </si>
  <si>
    <t>Stettin</t>
  </si>
  <si>
    <t>Doris</t>
  </si>
  <si>
    <t>Aksoy</t>
  </si>
  <si>
    <t>Birol</t>
  </si>
  <si>
    <t>Mandera</t>
  </si>
  <si>
    <t>Veläzølez Vallejo</t>
  </si>
  <si>
    <t>Luis Torge</t>
  </si>
  <si>
    <t>Zimmermann</t>
  </si>
  <si>
    <t>Lissy</t>
  </si>
  <si>
    <t>Koczor</t>
  </si>
  <si>
    <t>Alfred</t>
  </si>
  <si>
    <t>Angelika</t>
  </si>
  <si>
    <t>König</t>
  </si>
  <si>
    <t>Christopher</t>
  </si>
  <si>
    <t>Pohl</t>
  </si>
  <si>
    <t>Thrum</t>
  </si>
  <si>
    <t>Axel</t>
  </si>
  <si>
    <t>Breinig</t>
  </si>
  <si>
    <t>Sven</t>
  </si>
  <si>
    <t>BSG Karlsruhe</t>
  </si>
  <si>
    <t>BC Tornado Mannheim</t>
  </si>
  <si>
    <t>BSC Eagles Heidelberg</t>
  </si>
  <si>
    <t>BC Sparta Mannheim</t>
  </si>
  <si>
    <t>BC Fächerstadt Karlsruhe</t>
  </si>
  <si>
    <t>Muza-Blohm</t>
  </si>
  <si>
    <t>Kühner</t>
  </si>
  <si>
    <t>Harald</t>
  </si>
  <si>
    <t>Heintzelmann</t>
  </si>
  <si>
    <t>Renate</t>
  </si>
  <si>
    <t>Ralph</t>
  </si>
  <si>
    <t>Geiger</t>
  </si>
  <si>
    <t>Maja</t>
  </si>
  <si>
    <t>Simmroß</t>
  </si>
  <si>
    <t>Jens</t>
  </si>
  <si>
    <t>Hörning</t>
  </si>
  <si>
    <t>Dittrich</t>
  </si>
  <si>
    <t>Jörg</t>
  </si>
  <si>
    <t>Neumaier</t>
  </si>
  <si>
    <t>Aleksander</t>
  </si>
  <si>
    <t>Schloßer</t>
  </si>
  <si>
    <t>Sebastian</t>
  </si>
  <si>
    <t>Purkott</t>
  </si>
  <si>
    <t>Jürgen</t>
  </si>
  <si>
    <t>Kemptner</t>
  </si>
  <si>
    <t>Dennis</t>
  </si>
  <si>
    <t>Kühnle</t>
  </si>
  <si>
    <t>Marcel</t>
  </si>
  <si>
    <t>Bohrmann</t>
  </si>
  <si>
    <t>Frank</t>
  </si>
  <si>
    <t>Loth</t>
  </si>
  <si>
    <t>Harry</t>
  </si>
  <si>
    <t>Koldevitz</t>
  </si>
  <si>
    <t>Norbert</t>
  </si>
  <si>
    <t>Spengler</t>
  </si>
  <si>
    <t>Stefan</t>
  </si>
  <si>
    <t>Hengelhaupt</t>
  </si>
  <si>
    <t>Danny</t>
  </si>
  <si>
    <t>Furukawa</t>
  </si>
  <si>
    <t>Tominori</t>
  </si>
  <si>
    <t>Bruse</t>
  </si>
  <si>
    <t>Preiß</t>
  </si>
  <si>
    <t>Kohlhofer</t>
  </si>
  <si>
    <t>Uwe</t>
  </si>
  <si>
    <t>Ludwigshafen</t>
  </si>
  <si>
    <t>Tagestabelle 8. Spieltag</t>
  </si>
  <si>
    <t>Endstand</t>
  </si>
  <si>
    <t>8. Spieltag</t>
  </si>
  <si>
    <t>Gesamt 1 - 9:</t>
  </si>
  <si>
    <t>Schein</t>
  </si>
  <si>
    <t>Tobias</t>
  </si>
  <si>
    <t>Kandemir</t>
  </si>
  <si>
    <t>Hamdi</t>
  </si>
  <si>
    <t>Gredel</t>
  </si>
  <si>
    <t>Verena</t>
  </si>
  <si>
    <t>Fialik</t>
  </si>
  <si>
    <t>Tyron</t>
  </si>
  <si>
    <t>Örenbag</t>
  </si>
  <si>
    <t>Canluca</t>
  </si>
  <si>
    <t>Wenzke</t>
  </si>
  <si>
    <t>Jeanette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</si>
</sst>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\-??\ _€_-;_-@_-"/>
  </numFmts>
  <fonts count="20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0"/>
      <color indexed="22"/>
      <name val="Arial"/>
      <family val="2"/>
    </font>
    <font>
      <sz val="10"/>
      <color indexed="55"/>
      <name val="Arial"/>
      <family val="2"/>
    </font>
    <font>
      <sz val="11"/>
      <color theme="1"/>
      <name val="Aptos Narrow"/>
      <family val="2"/>
      <scheme val="minor"/>
    </font>
    <font>
      <sz val="10"/>
      <name val="MS Sans Serif"/>
      <family val="2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1"/>
      <color rgb="FF000000"/>
      <name val="Calibri"/>
      <family val="2"/>
      <charset val="1"/>
    </font>
    <font>
      <sz val="12"/>
      <name val="Arial"/>
      <family val="2"/>
    </font>
    <font>
      <sz val="14"/>
      <name val="Arial"/>
      <family val="2"/>
    </font>
    <font>
      <sz val="10"/>
      <name val="Arial"/>
      <charset val="1"/>
    </font>
    <font>
      <sz val="10"/>
      <name val="MS Sans Serif"/>
      <charset val="1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7" fillId="0" borderId="0"/>
    <xf numFmtId="165" fontId="14" fillId="0" borderId="0" applyBorder="0" applyProtection="0"/>
    <xf numFmtId="0" fontId="5" fillId="0" borderId="0"/>
    <xf numFmtId="0" fontId="12" fillId="0" borderId="0"/>
    <xf numFmtId="0" fontId="13" fillId="0" borderId="0"/>
    <xf numFmtId="0" fontId="11" fillId="0" borderId="0"/>
    <xf numFmtId="0" fontId="5" fillId="0" borderId="0"/>
    <xf numFmtId="0" fontId="14" fillId="0" borderId="0"/>
    <xf numFmtId="0" fontId="5" fillId="0" borderId="0"/>
    <xf numFmtId="0" fontId="11" fillId="0" borderId="0"/>
    <xf numFmtId="0" fontId="10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5" fillId="0" borderId="0"/>
    <xf numFmtId="0" fontId="5" fillId="0" borderId="0"/>
    <xf numFmtId="0" fontId="5" fillId="0" borderId="0"/>
    <xf numFmtId="164" fontId="10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7" fillId="0" borderId="0"/>
    <xf numFmtId="0" fontId="18" fillId="0" borderId="0"/>
    <xf numFmtId="0" fontId="17" fillId="0" borderId="0"/>
    <xf numFmtId="0" fontId="7" fillId="0" borderId="0"/>
    <xf numFmtId="0" fontId="19" fillId="0" borderId="0"/>
  </cellStyleXfs>
  <cellXfs count="74">
    <xf numFmtId="0" fontId="0" fillId="0" borderId="0" xfId="0"/>
    <xf numFmtId="2" fontId="0" fillId="0" borderId="0" xfId="0" applyNumberFormat="1"/>
    <xf numFmtId="0" fontId="1" fillId="0" borderId="0" xfId="1" applyFont="1"/>
    <xf numFmtId="49" fontId="5" fillId="0" borderId="1" xfId="1" applyNumberFormat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7" fillId="0" borderId="1" xfId="1" applyBorder="1" applyAlignment="1">
      <alignment vertical="center"/>
    </xf>
    <xf numFmtId="0" fontId="7" fillId="0" borderId="4" xfId="1" applyBorder="1" applyAlignment="1">
      <alignment vertical="center" shrinkToFit="1"/>
    </xf>
    <xf numFmtId="0" fontId="2" fillId="0" borderId="1" xfId="1" applyFont="1" applyBorder="1" applyAlignment="1">
      <alignment shrinkToFit="1"/>
    </xf>
    <xf numFmtId="0" fontId="7" fillId="0" borderId="1" xfId="1" applyBorder="1" applyAlignment="1">
      <alignment horizontal="center" vertical="center"/>
    </xf>
    <xf numFmtId="0" fontId="7" fillId="0" borderId="1" xfId="1" applyBorder="1" applyAlignment="1">
      <alignment horizontal="center"/>
    </xf>
    <xf numFmtId="1" fontId="7" fillId="0" borderId="1" xfId="1" applyNumberForma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7" fillId="0" borderId="4" xfId="1" applyBorder="1" applyAlignment="1">
      <alignment horizontal="center" vertical="center"/>
    </xf>
    <xf numFmtId="0" fontId="7" fillId="0" borderId="12" xfId="1" applyBorder="1"/>
    <xf numFmtId="0" fontId="7" fillId="0" borderId="0" xfId="1"/>
    <xf numFmtId="14" fontId="16" fillId="0" borderId="0" xfId="1" applyNumberFormat="1" applyFont="1"/>
    <xf numFmtId="0" fontId="15" fillId="0" borderId="1" xfId="1" applyFont="1" applyBorder="1"/>
    <xf numFmtId="0" fontId="7" fillId="0" borderId="1" xfId="1" applyBorder="1"/>
    <xf numFmtId="1" fontId="15" fillId="0" borderId="1" xfId="1" applyNumberFormat="1" applyFont="1" applyBorder="1"/>
    <xf numFmtId="0" fontId="15" fillId="0" borderId="1" xfId="1" applyFont="1" applyBorder="1" applyAlignment="1">
      <alignment horizontal="center"/>
    </xf>
    <xf numFmtId="1" fontId="15" fillId="0" borderId="1" xfId="1" applyNumberFormat="1" applyFont="1" applyBorder="1" applyAlignment="1">
      <alignment horizontal="center"/>
    </xf>
    <xf numFmtId="2" fontId="15" fillId="0" borderId="1" xfId="1" applyNumberFormat="1" applyFont="1" applyBorder="1" applyAlignment="1">
      <alignment horizontal="center"/>
    </xf>
    <xf numFmtId="0" fontId="7" fillId="0" borderId="5" xfId="1" applyBorder="1"/>
    <xf numFmtId="0" fontId="2" fillId="0" borderId="3" xfId="1" applyFont="1" applyBorder="1"/>
    <xf numFmtId="0" fontId="5" fillId="0" borderId="1" xfId="1" applyFont="1" applyBorder="1" applyAlignment="1">
      <alignment vertical="center"/>
    </xf>
    <xf numFmtId="0" fontId="5" fillId="0" borderId="3" xfId="1" applyFont="1" applyBorder="1" applyAlignment="1">
      <alignment shrinkToFit="1"/>
    </xf>
    <xf numFmtId="0" fontId="7" fillId="0" borderId="13" xfId="1" applyBorder="1" applyAlignment="1">
      <alignment horizontal="center"/>
    </xf>
    <xf numFmtId="0" fontId="7" fillId="0" borderId="3" xfId="1" applyBorder="1" applyAlignment="1" applyProtection="1">
      <alignment horizontal="center"/>
      <protection locked="0"/>
    </xf>
    <xf numFmtId="0" fontId="7" fillId="0" borderId="5" xfId="1" applyBorder="1" applyAlignment="1" applyProtection="1">
      <alignment horizontal="center"/>
      <protection locked="0"/>
    </xf>
    <xf numFmtId="1" fontId="7" fillId="0" borderId="3" xfId="1" applyNumberFormat="1" applyBorder="1" applyAlignment="1" applyProtection="1">
      <alignment horizontal="center"/>
      <protection locked="0"/>
    </xf>
    <xf numFmtId="0" fontId="8" fillId="0" borderId="3" xfId="1" applyFont="1" applyBorder="1" applyAlignment="1">
      <alignment horizontal="center" vertical="center"/>
    </xf>
    <xf numFmtId="0" fontId="4" fillId="0" borderId="3" xfId="1" applyFont="1" applyBorder="1"/>
    <xf numFmtId="0" fontId="4" fillId="0" borderId="4" xfId="1" applyFont="1" applyBorder="1"/>
    <xf numFmtId="0" fontId="7" fillId="0" borderId="4" xfId="1" applyBorder="1"/>
    <xf numFmtId="1" fontId="7" fillId="0" borderId="1" xfId="1" applyNumberFormat="1" applyBorder="1"/>
    <xf numFmtId="0" fontId="7" fillId="0" borderId="16" xfId="1" applyBorder="1" applyAlignment="1" applyProtection="1">
      <alignment horizontal="center"/>
      <protection locked="0"/>
    </xf>
    <xf numFmtId="0" fontId="7" fillId="0" borderId="3" xfId="1" applyBorder="1" applyAlignment="1">
      <alignment horizontal="center" vertical="center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0" borderId="16" xfId="1" applyBorder="1" applyAlignment="1" applyProtection="1">
      <alignment horizontal="center"/>
      <protection locked="0"/>
    </xf>
    <xf numFmtId="0" fontId="7" fillId="0" borderId="15" xfId="1" applyBorder="1" applyAlignment="1" applyProtection="1">
      <alignment horizontal="center"/>
      <protection locked="0"/>
    </xf>
    <xf numFmtId="0" fontId="7" fillId="0" borderId="4" xfId="1" applyBorder="1" applyAlignment="1">
      <alignment horizontal="right"/>
    </xf>
    <xf numFmtId="0" fontId="7" fillId="0" borderId="5" xfId="1" applyBorder="1" applyAlignment="1">
      <alignment horizontal="right"/>
    </xf>
    <xf numFmtId="0" fontId="7" fillId="0" borderId="3" xfId="1" applyBorder="1" applyAlignment="1" applyProtection="1">
      <alignment horizontal="center"/>
      <protection locked="0"/>
    </xf>
    <xf numFmtId="0" fontId="7" fillId="0" borderId="5" xfId="1" applyBorder="1" applyAlignment="1" applyProtection="1">
      <alignment horizontal="center"/>
      <protection locked="0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" fontId="5" fillId="0" borderId="3" xfId="1" applyNumberFormat="1" applyFont="1" applyBorder="1" applyAlignment="1" applyProtection="1">
      <alignment horizontal="center"/>
      <protection locked="0"/>
    </xf>
    <xf numFmtId="1" fontId="5" fillId="0" borderId="5" xfId="1" applyNumberFormat="1" applyFont="1" applyBorder="1" applyAlignment="1" applyProtection="1">
      <alignment horizontal="center"/>
      <protection locked="0"/>
    </xf>
    <xf numFmtId="1" fontId="7" fillId="0" borderId="3" xfId="1" applyNumberFormat="1" applyBorder="1" applyAlignment="1" applyProtection="1">
      <alignment horizontal="center"/>
      <protection locked="0"/>
    </xf>
    <xf numFmtId="1" fontId="7" fillId="0" borderId="5" xfId="1" applyNumberFormat="1" applyBorder="1" applyAlignment="1" applyProtection="1">
      <alignment horizontal="center"/>
      <protection locked="0"/>
    </xf>
    <xf numFmtId="0" fontId="7" fillId="0" borderId="6" xfId="1" applyBorder="1" applyAlignment="1">
      <alignment textRotation="90"/>
    </xf>
    <xf numFmtId="0" fontId="7" fillId="0" borderId="8" xfId="1" applyBorder="1" applyAlignment="1">
      <alignment textRotation="90"/>
    </xf>
    <xf numFmtId="0" fontId="7" fillId="0" borderId="10" xfId="1" applyBorder="1" applyAlignment="1">
      <alignment textRotation="90"/>
    </xf>
    <xf numFmtId="0" fontId="2" fillId="0" borderId="4" xfId="1" applyFont="1" applyBorder="1"/>
    <xf numFmtId="0" fontId="2" fillId="0" borderId="5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2" fillId="0" borderId="3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7" fillId="0" borderId="7" xfId="1" applyBorder="1" applyAlignment="1">
      <alignment textRotation="90"/>
    </xf>
    <xf numFmtId="0" fontId="7" fillId="0" borderId="9" xfId="1" applyBorder="1" applyAlignment="1">
      <alignment textRotation="90"/>
    </xf>
    <xf numFmtId="0" fontId="7" fillId="0" borderId="11" xfId="1" applyBorder="1" applyAlignment="1">
      <alignment textRotation="90"/>
    </xf>
    <xf numFmtId="0" fontId="3" fillId="0" borderId="4" xfId="1" applyFont="1" applyBorder="1"/>
    <xf numFmtId="0" fontId="3" fillId="0" borderId="5" xfId="1" applyFont="1" applyBorder="1"/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7" fillId="0" borderId="4" xfId="1" applyBorder="1"/>
    <xf numFmtId="14" fontId="2" fillId="0" borderId="4" xfId="1" applyNumberFormat="1" applyFont="1" applyBorder="1" applyAlignment="1">
      <alignment horizontal="left"/>
    </xf>
    <xf numFmtId="14" fontId="2" fillId="0" borderId="5" xfId="1" applyNumberFormat="1" applyFont="1" applyBorder="1" applyAlignment="1">
      <alignment horizontal="left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/>
      <protection locked="0"/>
    </xf>
    <xf numFmtId="0" fontId="1" fillId="0" borderId="2" xfId="1" applyFont="1" applyBorder="1"/>
  </cellXfs>
  <cellStyles count="46">
    <cellStyle name="Komma 2" xfId="2" xr:uid="{00000000-0005-0000-0000-000000000000}"/>
    <cellStyle name="Komma 3" xfId="32" xr:uid="{00000000-0005-0000-0000-000001000000}"/>
    <cellStyle name="Standard" xfId="0" builtinId="0"/>
    <cellStyle name="Standard 10" xfId="26" xr:uid="{00000000-0005-0000-0000-000003000000}"/>
    <cellStyle name="Standard 11" xfId="31" xr:uid="{00000000-0005-0000-0000-000004000000}"/>
    <cellStyle name="Standard 12" xfId="11" xr:uid="{00000000-0005-0000-0000-000005000000}"/>
    <cellStyle name="Standard 13" xfId="1" xr:uid="{00000000-0005-0000-0000-000006000000}"/>
    <cellStyle name="Standard 2" xfId="3" xr:uid="{00000000-0005-0000-0000-000007000000}"/>
    <cellStyle name="Standard 2 2" xfId="4" xr:uid="{00000000-0005-0000-0000-000008000000}"/>
    <cellStyle name="Standard 2 2 2" xfId="5" xr:uid="{00000000-0005-0000-0000-000009000000}"/>
    <cellStyle name="Standard 2 2 2 2" xfId="28" xr:uid="{00000000-0005-0000-0000-00000A000000}"/>
    <cellStyle name="Standard 2 2 3" xfId="30" xr:uid="{00000000-0005-0000-0000-00000B000000}"/>
    <cellStyle name="Standard 2 3" xfId="13" xr:uid="{00000000-0005-0000-0000-00000C000000}"/>
    <cellStyle name="Standard 2 3 2" xfId="34" xr:uid="{00000000-0005-0000-0000-00000D000000}"/>
    <cellStyle name="Standard 2 4" xfId="18" xr:uid="{00000000-0005-0000-0000-00000E000000}"/>
    <cellStyle name="Standard 2 5" xfId="12" xr:uid="{00000000-0005-0000-0000-00000F000000}"/>
    <cellStyle name="Standard 2 6" xfId="41" xr:uid="{00000000-0005-0000-0000-000010000000}"/>
    <cellStyle name="Standard 3" xfId="6" xr:uid="{00000000-0005-0000-0000-000011000000}"/>
    <cellStyle name="Standard 3 2" xfId="19" xr:uid="{00000000-0005-0000-0000-000012000000}"/>
    <cellStyle name="Standard 3 2 2" xfId="35" xr:uid="{00000000-0005-0000-0000-000013000000}"/>
    <cellStyle name="Standard 3 3" xfId="23" xr:uid="{00000000-0005-0000-0000-000014000000}"/>
    <cellStyle name="Standard 3 4" xfId="37" xr:uid="{00000000-0005-0000-0000-000015000000}"/>
    <cellStyle name="Standard 3 5" xfId="14" xr:uid="{00000000-0005-0000-0000-000016000000}"/>
    <cellStyle name="Standard 3 6" xfId="42" xr:uid="{00000000-0005-0000-0000-000017000000}"/>
    <cellStyle name="Standard 4" xfId="7" xr:uid="{00000000-0005-0000-0000-000018000000}"/>
    <cellStyle name="Standard 4 2" xfId="20" xr:uid="{00000000-0005-0000-0000-000019000000}"/>
    <cellStyle name="Standard 4 2 2" xfId="36" xr:uid="{00000000-0005-0000-0000-00001A000000}"/>
    <cellStyle name="Standard 4 3" xfId="24" xr:uid="{00000000-0005-0000-0000-00001B000000}"/>
    <cellStyle name="Standard 4 4" xfId="38" xr:uid="{00000000-0005-0000-0000-00001C000000}"/>
    <cellStyle name="Standard 4 5" xfId="15" xr:uid="{00000000-0005-0000-0000-00001D000000}"/>
    <cellStyle name="Standard 4 6" xfId="43" xr:uid="{00000000-0005-0000-0000-00001E000000}"/>
    <cellStyle name="Standard 5" xfId="8" xr:uid="{00000000-0005-0000-0000-00001F000000}"/>
    <cellStyle name="Standard 6" xfId="9" xr:uid="{00000000-0005-0000-0000-000020000000}"/>
    <cellStyle name="Standard 6 2" xfId="21" xr:uid="{00000000-0005-0000-0000-000021000000}"/>
    <cellStyle name="Standard 6 3" xfId="33" xr:uid="{00000000-0005-0000-0000-000022000000}"/>
    <cellStyle name="Standard 6 4" xfId="16" xr:uid="{00000000-0005-0000-0000-000023000000}"/>
    <cellStyle name="Standard 6 5" xfId="44" xr:uid="{00000000-0005-0000-0000-000024000000}"/>
    <cellStyle name="Standard 7" xfId="10" xr:uid="{00000000-0005-0000-0000-000025000000}"/>
    <cellStyle name="Standard 7 2" xfId="22" xr:uid="{00000000-0005-0000-0000-000026000000}"/>
    <cellStyle name="Standard 7 3" xfId="39" xr:uid="{00000000-0005-0000-0000-000027000000}"/>
    <cellStyle name="Standard 7 4" xfId="17" xr:uid="{00000000-0005-0000-0000-000028000000}"/>
    <cellStyle name="Standard 7 5" xfId="45" xr:uid="{00000000-0005-0000-0000-000029000000}"/>
    <cellStyle name="Standard 8" xfId="25" xr:uid="{00000000-0005-0000-0000-00002A000000}"/>
    <cellStyle name="Standard 8 2" xfId="27" xr:uid="{00000000-0005-0000-0000-00002B000000}"/>
    <cellStyle name="Standard 8 2 2" xfId="40" xr:uid="{00000000-0005-0000-0000-00002C000000}"/>
    <cellStyle name="Standard 9" xfId="29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workbookViewId="0">
      <selection activeCell="B27" sqref="B27"/>
    </sheetView>
  </sheetViews>
  <sheetFormatPr baseColWidth="10" defaultRowHeight="14.5" x14ac:dyDescent="0.35"/>
  <cols>
    <col min="1" max="1" width="4.36328125" customWidth="1"/>
    <col min="2" max="2" width="28.7265625" customWidth="1"/>
    <col min="3" max="5" width="6.90625" customWidth="1"/>
    <col min="6" max="6" width="9.54296875" bestFit="1" customWidth="1"/>
    <col min="7" max="7" width="7.54296875" bestFit="1" customWidth="1"/>
  </cols>
  <sheetData>
    <row r="1" spans="1:7" ht="17.5" x14ac:dyDescent="0.35">
      <c r="A1" s="14"/>
      <c r="B1" s="15">
        <v>46145</v>
      </c>
      <c r="C1" s="15" t="s">
        <v>137</v>
      </c>
      <c r="D1" s="14"/>
      <c r="E1" s="14"/>
      <c r="F1" s="14"/>
      <c r="G1" s="14"/>
    </row>
    <row r="3" spans="1:7" ht="15.5" x14ac:dyDescent="0.35">
      <c r="A3" s="16"/>
      <c r="B3" s="16" t="s">
        <v>138</v>
      </c>
      <c r="C3" s="16" t="s">
        <v>38</v>
      </c>
      <c r="D3" s="16"/>
      <c r="E3" s="16"/>
      <c r="F3" s="17"/>
      <c r="G3" s="17"/>
    </row>
    <row r="4" spans="1:7" ht="15.5" x14ac:dyDescent="0.35">
      <c r="A4" s="16"/>
      <c r="B4" s="16" t="s">
        <v>0</v>
      </c>
      <c r="C4" s="16" t="s">
        <v>1</v>
      </c>
      <c r="D4" s="16" t="s">
        <v>2</v>
      </c>
      <c r="E4" s="19" t="s">
        <v>3</v>
      </c>
      <c r="F4" s="19" t="s">
        <v>39</v>
      </c>
      <c r="G4" s="19" t="s">
        <v>4</v>
      </c>
    </row>
    <row r="5" spans="1:7" ht="15.5" x14ac:dyDescent="0.35">
      <c r="A5" s="16">
        <v>1</v>
      </c>
      <c r="B5" s="16" t="s">
        <v>48</v>
      </c>
      <c r="C5" s="18">
        <v>3031</v>
      </c>
      <c r="D5" s="16">
        <v>8</v>
      </c>
      <c r="E5" s="20">
        <v>5</v>
      </c>
      <c r="F5" s="20">
        <v>13</v>
      </c>
      <c r="G5" s="21">
        <v>151.55000000000001</v>
      </c>
    </row>
    <row r="6" spans="1:7" ht="15.5" x14ac:dyDescent="0.35">
      <c r="A6" s="16">
        <v>2</v>
      </c>
      <c r="B6" s="16" t="s">
        <v>47</v>
      </c>
      <c r="C6" s="18">
        <v>3213</v>
      </c>
      <c r="D6" s="16">
        <v>6</v>
      </c>
      <c r="E6" s="20">
        <v>6</v>
      </c>
      <c r="F6" s="20">
        <v>12</v>
      </c>
      <c r="G6" s="21">
        <f>C6/20</f>
        <v>160.65</v>
      </c>
    </row>
    <row r="7" spans="1:7" ht="15.5" x14ac:dyDescent="0.35">
      <c r="A7" s="16">
        <v>3</v>
      </c>
      <c r="B7" s="16" t="s">
        <v>45</v>
      </c>
      <c r="C7" s="18">
        <v>3017</v>
      </c>
      <c r="D7" s="16">
        <v>6</v>
      </c>
      <c r="E7" s="20">
        <v>4</v>
      </c>
      <c r="F7" s="20">
        <v>10</v>
      </c>
      <c r="G7" s="21">
        <v>150.85</v>
      </c>
    </row>
    <row r="8" spans="1:7" ht="15.5" x14ac:dyDescent="0.35">
      <c r="A8" s="16">
        <v>4</v>
      </c>
      <c r="B8" s="16" t="s">
        <v>46</v>
      </c>
      <c r="C8" s="18">
        <v>2971</v>
      </c>
      <c r="D8" s="16">
        <v>4</v>
      </c>
      <c r="E8" s="20">
        <v>3</v>
      </c>
      <c r="F8" s="20">
        <v>7</v>
      </c>
      <c r="G8" s="21">
        <v>148.55000000000001</v>
      </c>
    </row>
    <row r="9" spans="1:7" ht="15.5" x14ac:dyDescent="0.35">
      <c r="A9" s="16">
        <v>5</v>
      </c>
      <c r="B9" s="16" t="s">
        <v>50</v>
      </c>
      <c r="C9" s="18">
        <v>2948</v>
      </c>
      <c r="D9" s="16">
        <v>4</v>
      </c>
      <c r="E9" s="20">
        <v>2</v>
      </c>
      <c r="F9" s="20">
        <v>6</v>
      </c>
      <c r="G9" s="21">
        <v>147.4</v>
      </c>
    </row>
    <row r="10" spans="1:7" ht="15.5" x14ac:dyDescent="0.35">
      <c r="A10" s="16">
        <v>6</v>
      </c>
      <c r="B10" s="16" t="s">
        <v>49</v>
      </c>
      <c r="C10" s="18">
        <v>2873</v>
      </c>
      <c r="D10" s="16">
        <v>2</v>
      </c>
      <c r="E10" s="20">
        <v>1</v>
      </c>
      <c r="F10" s="20">
        <v>3</v>
      </c>
      <c r="G10" s="21">
        <v>143.65</v>
      </c>
    </row>
    <row r="11" spans="1:7" x14ac:dyDescent="0.35">
      <c r="A11" s="14"/>
      <c r="B11" s="14"/>
      <c r="C11" s="14"/>
      <c r="D11" s="14"/>
      <c r="E11" s="14"/>
      <c r="F11" s="14"/>
      <c r="G11" s="14"/>
    </row>
    <row r="12" spans="1:7" x14ac:dyDescent="0.35">
      <c r="A12" s="14"/>
      <c r="B12" s="14"/>
      <c r="C12" s="14"/>
      <c r="D12" s="14"/>
      <c r="E12" s="14"/>
      <c r="F12" s="14"/>
      <c r="G12" s="14"/>
    </row>
    <row r="13" spans="1:7" ht="15.5" x14ac:dyDescent="0.35">
      <c r="A13" s="16"/>
      <c r="B13" s="16" t="s">
        <v>139</v>
      </c>
      <c r="C13" s="16"/>
      <c r="D13" s="16" t="s">
        <v>38</v>
      </c>
      <c r="E13" s="16"/>
      <c r="F13" s="17"/>
      <c r="G13" s="14"/>
    </row>
    <row r="14" spans="1:7" ht="15.5" x14ac:dyDescent="0.35">
      <c r="A14" s="16"/>
      <c r="B14" s="16" t="s">
        <v>0</v>
      </c>
      <c r="C14" s="16" t="s">
        <v>1</v>
      </c>
      <c r="D14" s="16" t="s">
        <v>2</v>
      </c>
      <c r="E14" s="19" t="s">
        <v>3</v>
      </c>
      <c r="F14" s="19" t="s">
        <v>39</v>
      </c>
      <c r="G14" s="14"/>
    </row>
    <row r="15" spans="1:7" ht="15.5" x14ac:dyDescent="0.35">
      <c r="A15" s="16">
        <v>1</v>
      </c>
      <c r="B15" s="16" t="s">
        <v>47</v>
      </c>
      <c r="C15" s="18">
        <v>26387</v>
      </c>
      <c r="D15" s="18">
        <v>62</v>
      </c>
      <c r="E15" s="20">
        <v>44</v>
      </c>
      <c r="F15" s="20">
        <v>106</v>
      </c>
      <c r="G15" s="14"/>
    </row>
    <row r="16" spans="1:7" ht="15.5" x14ac:dyDescent="0.35">
      <c r="A16" s="16">
        <v>2</v>
      </c>
      <c r="B16" s="16" t="s">
        <v>50</v>
      </c>
      <c r="C16" s="18">
        <v>24762</v>
      </c>
      <c r="D16" s="18">
        <v>43</v>
      </c>
      <c r="E16" s="20">
        <v>30</v>
      </c>
      <c r="F16" s="20">
        <v>73</v>
      </c>
      <c r="G16" s="14"/>
    </row>
    <row r="17" spans="1:6" ht="15.5" x14ac:dyDescent="0.35">
      <c r="A17" s="16">
        <v>3</v>
      </c>
      <c r="B17" s="16" t="s">
        <v>48</v>
      </c>
      <c r="C17" s="18">
        <v>22027</v>
      </c>
      <c r="D17" s="18">
        <v>42</v>
      </c>
      <c r="E17" s="20">
        <v>29</v>
      </c>
      <c r="F17" s="20">
        <v>71</v>
      </c>
    </row>
    <row r="18" spans="1:6" ht="15.5" x14ac:dyDescent="0.35">
      <c r="A18" s="16">
        <v>4</v>
      </c>
      <c r="B18" s="16" t="s">
        <v>49</v>
      </c>
      <c r="C18" s="18">
        <v>24391</v>
      </c>
      <c r="D18" s="18">
        <v>36</v>
      </c>
      <c r="E18" s="20">
        <v>25</v>
      </c>
      <c r="F18" s="20">
        <v>61</v>
      </c>
    </row>
    <row r="19" spans="1:6" ht="15.5" x14ac:dyDescent="0.35">
      <c r="A19" s="16">
        <v>5</v>
      </c>
      <c r="B19" s="16" t="s">
        <v>46</v>
      </c>
      <c r="C19" s="18">
        <v>24022</v>
      </c>
      <c r="D19" s="18">
        <v>33</v>
      </c>
      <c r="E19" s="20">
        <v>25</v>
      </c>
      <c r="F19" s="20">
        <v>58</v>
      </c>
    </row>
    <row r="20" spans="1:6" ht="15.5" x14ac:dyDescent="0.35">
      <c r="A20" s="16">
        <v>6</v>
      </c>
      <c r="B20" s="16" t="s">
        <v>45</v>
      </c>
      <c r="C20" s="18">
        <v>22887</v>
      </c>
      <c r="D20" s="18">
        <v>24</v>
      </c>
      <c r="E20" s="20">
        <v>14</v>
      </c>
      <c r="F20" s="20">
        <v>38</v>
      </c>
    </row>
  </sheetData>
  <sortState xmlns:xlrd2="http://schemas.microsoft.com/office/spreadsheetml/2017/richdata2" ref="B15:F20">
    <sortCondition descending="1" ref="F15:F20"/>
    <sortCondition descending="1" ref="C15:C20"/>
  </sortState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0"/>
  <sheetViews>
    <sheetView topLeftCell="A43" workbookViewId="0">
      <selection activeCell="E68" sqref="E68"/>
    </sheetView>
  </sheetViews>
  <sheetFormatPr baseColWidth="10" defaultRowHeight="14.5" x14ac:dyDescent="0.35"/>
  <cols>
    <col min="1" max="1" width="7.6328125" bestFit="1" customWidth="1"/>
    <col min="2" max="2" width="3.36328125" bestFit="1" customWidth="1"/>
    <col min="3" max="3" width="21.26953125" bestFit="1" customWidth="1"/>
    <col min="4" max="4" width="7.26953125" bestFit="1" customWidth="1"/>
    <col min="5" max="6" width="7.6328125" customWidth="1"/>
    <col min="7" max="7" width="6.90625" bestFit="1" customWidth="1"/>
    <col min="8" max="24" width="3.90625" customWidth="1"/>
  </cols>
  <sheetData>
    <row r="1" spans="1:25" ht="23" x14ac:dyDescent="0.5">
      <c r="A1" s="73" t="s">
        <v>140</v>
      </c>
      <c r="B1" s="73"/>
      <c r="C1" s="73"/>
      <c r="D1" s="7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5" x14ac:dyDescent="0.35">
      <c r="A2" s="23" t="s">
        <v>5</v>
      </c>
      <c r="B2" s="64" t="s">
        <v>51</v>
      </c>
      <c r="C2" s="64"/>
      <c r="D2" s="64"/>
      <c r="E2" s="64"/>
      <c r="F2" s="64"/>
      <c r="G2" s="65"/>
      <c r="H2" s="23" t="s">
        <v>6</v>
      </c>
      <c r="I2" s="33"/>
      <c r="J2" s="54" t="s">
        <v>49</v>
      </c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5" x14ac:dyDescent="0.35">
      <c r="A3" s="23" t="s">
        <v>7</v>
      </c>
      <c r="B3" s="66">
        <v>8</v>
      </c>
      <c r="C3" s="66"/>
      <c r="D3" s="66"/>
      <c r="E3" s="66"/>
      <c r="F3" s="66"/>
      <c r="G3" s="67"/>
      <c r="H3" s="23" t="s">
        <v>8</v>
      </c>
      <c r="I3" s="33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5" x14ac:dyDescent="0.35">
      <c r="A4" s="23" t="s">
        <v>9</v>
      </c>
      <c r="B4" s="69">
        <v>46145</v>
      </c>
      <c r="C4" s="69"/>
      <c r="D4" s="69"/>
      <c r="E4" s="69"/>
      <c r="F4" s="69"/>
      <c r="G4" s="70"/>
      <c r="H4" s="51" t="s">
        <v>54</v>
      </c>
      <c r="I4" s="61" t="s">
        <v>42</v>
      </c>
      <c r="J4" s="51" t="s">
        <v>56</v>
      </c>
      <c r="K4" s="61" t="s">
        <v>57</v>
      </c>
      <c r="L4" s="51" t="s">
        <v>58</v>
      </c>
      <c r="M4" s="61" t="s">
        <v>29</v>
      </c>
      <c r="N4" s="51" t="s">
        <v>52</v>
      </c>
      <c r="O4" s="61" t="s">
        <v>53</v>
      </c>
      <c r="P4" s="51" t="s">
        <v>55</v>
      </c>
      <c r="Q4" s="61" t="s">
        <v>43</v>
      </c>
      <c r="R4" s="51" t="s">
        <v>28</v>
      </c>
      <c r="S4" s="61" t="s">
        <v>28</v>
      </c>
      <c r="T4" s="51" t="s">
        <v>28</v>
      </c>
      <c r="U4" s="61" t="s">
        <v>28</v>
      </c>
      <c r="V4" s="51" t="s">
        <v>28</v>
      </c>
      <c r="W4" s="61" t="s">
        <v>28</v>
      </c>
      <c r="X4" s="51" t="s">
        <v>28</v>
      </c>
      <c r="Y4" t="s">
        <v>28</v>
      </c>
    </row>
    <row r="5" spans="1:25" x14ac:dyDescent="0.35">
      <c r="A5" s="23" t="s">
        <v>10</v>
      </c>
      <c r="B5" s="54" t="s">
        <v>137</v>
      </c>
      <c r="C5" s="54"/>
      <c r="D5" s="54"/>
      <c r="E5" s="54"/>
      <c r="F5" s="54"/>
      <c r="G5" s="55"/>
      <c r="H5" s="52"/>
      <c r="I5" s="62"/>
      <c r="J5" s="52"/>
      <c r="K5" s="62"/>
      <c r="L5" s="52"/>
      <c r="M5" s="62"/>
      <c r="N5" s="52"/>
      <c r="O5" s="62"/>
      <c r="P5" s="52"/>
      <c r="Q5" s="62"/>
      <c r="R5" s="52"/>
      <c r="S5" s="62"/>
      <c r="T5" s="52"/>
      <c r="U5" s="62"/>
      <c r="V5" s="52"/>
      <c r="W5" s="62"/>
      <c r="X5" s="52"/>
    </row>
    <row r="6" spans="1:25" ht="20" x14ac:dyDescent="0.35">
      <c r="A6" s="31"/>
      <c r="B6" s="32"/>
      <c r="C6" s="32"/>
      <c r="D6" s="3" t="s">
        <v>1</v>
      </c>
      <c r="E6" s="4" t="s">
        <v>11</v>
      </c>
      <c r="F6" s="4" t="s">
        <v>12</v>
      </c>
      <c r="G6" s="3" t="s">
        <v>13</v>
      </c>
      <c r="H6" s="52"/>
      <c r="I6" s="62"/>
      <c r="J6" s="52"/>
      <c r="K6" s="62"/>
      <c r="L6" s="52"/>
      <c r="M6" s="62"/>
      <c r="N6" s="52"/>
      <c r="O6" s="62"/>
      <c r="P6" s="52"/>
      <c r="Q6" s="62"/>
      <c r="R6" s="52"/>
      <c r="S6" s="62"/>
      <c r="T6" s="52"/>
      <c r="U6" s="62"/>
      <c r="V6" s="52"/>
      <c r="W6" s="62"/>
      <c r="X6" s="52"/>
    </row>
    <row r="7" spans="1:25" ht="15.5" x14ac:dyDescent="0.35">
      <c r="A7" s="56" t="s">
        <v>14</v>
      </c>
      <c r="B7" s="57"/>
      <c r="C7" s="58"/>
      <c r="D7" s="5">
        <v>21518</v>
      </c>
      <c r="E7" s="5">
        <v>58</v>
      </c>
      <c r="F7" s="5">
        <v>34</v>
      </c>
      <c r="G7" s="5">
        <v>24</v>
      </c>
      <c r="H7" s="52"/>
      <c r="I7" s="62"/>
      <c r="J7" s="52"/>
      <c r="K7" s="62"/>
      <c r="L7" s="52"/>
      <c r="M7" s="62"/>
      <c r="N7" s="52"/>
      <c r="O7" s="62"/>
      <c r="P7" s="52"/>
      <c r="Q7" s="62"/>
      <c r="R7" s="52"/>
      <c r="S7" s="62"/>
      <c r="T7" s="52"/>
      <c r="U7" s="62"/>
      <c r="V7" s="52"/>
      <c r="W7" s="62"/>
      <c r="X7" s="52"/>
    </row>
    <row r="8" spans="1:25" ht="15.5" x14ac:dyDescent="0.35">
      <c r="A8" s="56" t="s">
        <v>15</v>
      </c>
      <c r="B8" s="57"/>
      <c r="C8" s="58"/>
      <c r="D8" s="5">
        <v>2873</v>
      </c>
      <c r="E8" s="5">
        <v>3</v>
      </c>
      <c r="F8" s="5">
        <v>2</v>
      </c>
      <c r="G8" s="24">
        <v>1</v>
      </c>
      <c r="H8" s="52"/>
      <c r="I8" s="62"/>
      <c r="J8" s="52"/>
      <c r="K8" s="62"/>
      <c r="L8" s="52"/>
      <c r="M8" s="62"/>
      <c r="N8" s="52"/>
      <c r="O8" s="62"/>
      <c r="P8" s="52"/>
      <c r="Q8" s="62"/>
      <c r="R8" s="52"/>
      <c r="S8" s="62"/>
      <c r="T8" s="52"/>
      <c r="U8" s="62"/>
      <c r="V8" s="52"/>
      <c r="W8" s="62"/>
      <c r="X8" s="52"/>
    </row>
    <row r="9" spans="1:25" ht="15.5" x14ac:dyDescent="0.35">
      <c r="A9" s="56" t="s">
        <v>16</v>
      </c>
      <c r="B9" s="57"/>
      <c r="C9" s="58"/>
      <c r="D9" s="5">
        <v>24391</v>
      </c>
      <c r="E9" s="5">
        <v>61</v>
      </c>
      <c r="F9" s="5">
        <v>36</v>
      </c>
      <c r="G9" s="5">
        <v>25</v>
      </c>
      <c r="H9" s="53"/>
      <c r="I9" s="63"/>
      <c r="J9" s="53"/>
      <c r="K9" s="63"/>
      <c r="L9" s="53"/>
      <c r="M9" s="63"/>
      <c r="N9" s="53"/>
      <c r="O9" s="63"/>
      <c r="P9" s="53"/>
      <c r="Q9" s="63"/>
      <c r="R9" s="53"/>
      <c r="S9" s="63"/>
      <c r="T9" s="53"/>
      <c r="U9" s="63"/>
      <c r="V9" s="53"/>
      <c r="W9" s="63"/>
      <c r="X9" s="53"/>
    </row>
    <row r="10" spans="1:25" x14ac:dyDescent="0.35">
      <c r="A10" s="59" t="s">
        <v>17</v>
      </c>
      <c r="B10" s="60"/>
      <c r="C10" s="60"/>
      <c r="D10" s="28">
        <v>1</v>
      </c>
      <c r="E10" s="6" t="s">
        <v>18</v>
      </c>
      <c r="F10" s="22">
        <v>20</v>
      </c>
      <c r="G10" s="7" t="s">
        <v>19</v>
      </c>
      <c r="H10" s="47">
        <v>14016</v>
      </c>
      <c r="I10" s="48"/>
      <c r="J10" s="47">
        <v>14397</v>
      </c>
      <c r="K10" s="48"/>
      <c r="L10" s="47">
        <v>30143</v>
      </c>
      <c r="M10" s="48"/>
      <c r="N10" s="47">
        <v>14430</v>
      </c>
      <c r="O10" s="48"/>
      <c r="P10" s="47">
        <v>14490</v>
      </c>
      <c r="Q10" s="48"/>
      <c r="R10" s="49" t="s">
        <v>20</v>
      </c>
      <c r="S10" s="50"/>
      <c r="T10" s="49" t="s">
        <v>20</v>
      </c>
      <c r="U10" s="50"/>
      <c r="V10" s="49" t="s">
        <v>20</v>
      </c>
      <c r="W10" s="50"/>
      <c r="X10" s="29" t="s">
        <v>20</v>
      </c>
    </row>
    <row r="11" spans="1:25" x14ac:dyDescent="0.35">
      <c r="A11" s="8" t="s">
        <v>21</v>
      </c>
      <c r="B11" s="8" t="s">
        <v>22</v>
      </c>
      <c r="C11" s="25" t="s">
        <v>23</v>
      </c>
      <c r="D11" s="22" t="s">
        <v>24</v>
      </c>
      <c r="E11" s="17" t="s">
        <v>25</v>
      </c>
      <c r="F11" s="17" t="s">
        <v>24</v>
      </c>
      <c r="G11" s="17" t="s">
        <v>26</v>
      </c>
      <c r="H11" s="45">
        <v>4</v>
      </c>
      <c r="I11" s="46"/>
      <c r="J11" s="45">
        <v>4</v>
      </c>
      <c r="K11" s="46"/>
      <c r="L11" s="45">
        <v>5</v>
      </c>
      <c r="M11" s="46"/>
      <c r="N11" s="45">
        <v>5</v>
      </c>
      <c r="O11" s="46"/>
      <c r="P11" s="45">
        <v>2</v>
      </c>
      <c r="Q11" s="46"/>
      <c r="R11" s="45">
        <v>0</v>
      </c>
      <c r="S11" s="46"/>
      <c r="T11" s="45">
        <v>0</v>
      </c>
      <c r="U11" s="46"/>
      <c r="V11" s="45">
        <v>0</v>
      </c>
      <c r="W11" s="46"/>
      <c r="X11" s="30">
        <v>0</v>
      </c>
    </row>
    <row r="12" spans="1:25" x14ac:dyDescent="0.35">
      <c r="A12" s="8">
        <v>3</v>
      </c>
      <c r="B12" s="8">
        <v>1</v>
      </c>
      <c r="C12" s="17" t="s">
        <v>47</v>
      </c>
      <c r="D12" s="9">
        <v>681</v>
      </c>
      <c r="E12" s="9">
        <v>0</v>
      </c>
      <c r="F12" s="10">
        <v>599</v>
      </c>
      <c r="G12" s="11">
        <v>2</v>
      </c>
      <c r="H12" s="71">
        <v>159</v>
      </c>
      <c r="I12" s="72"/>
      <c r="J12" s="43">
        <v>144</v>
      </c>
      <c r="K12" s="44"/>
      <c r="L12" s="43">
        <v>161</v>
      </c>
      <c r="M12" s="44"/>
      <c r="N12" s="43">
        <v>135</v>
      </c>
      <c r="O12" s="44"/>
      <c r="P12" s="43"/>
      <c r="Q12" s="44"/>
      <c r="R12" s="43"/>
      <c r="S12" s="44"/>
      <c r="T12" s="43"/>
      <c r="U12" s="44"/>
      <c r="V12" s="43"/>
      <c r="W12" s="44"/>
      <c r="X12" s="27"/>
    </row>
    <row r="13" spans="1:25" x14ac:dyDescent="0.35">
      <c r="A13" s="8">
        <v>5</v>
      </c>
      <c r="B13" s="8">
        <v>2</v>
      </c>
      <c r="C13" s="17" t="s">
        <v>45</v>
      </c>
      <c r="D13" s="9">
        <v>644</v>
      </c>
      <c r="E13" s="9">
        <v>0</v>
      </c>
      <c r="F13" s="10">
        <v>556</v>
      </c>
      <c r="G13" s="11">
        <v>6</v>
      </c>
      <c r="H13" s="43">
        <v>107</v>
      </c>
      <c r="I13" s="44"/>
      <c r="J13" s="43">
        <v>154</v>
      </c>
      <c r="K13" s="44"/>
      <c r="L13" s="43">
        <v>146</v>
      </c>
      <c r="M13" s="44"/>
      <c r="N13" s="43">
        <v>149</v>
      </c>
      <c r="O13" s="44"/>
      <c r="P13" s="43"/>
      <c r="Q13" s="44"/>
      <c r="R13" s="43"/>
      <c r="S13" s="44"/>
      <c r="T13" s="43"/>
      <c r="U13" s="44"/>
      <c r="V13" s="43"/>
      <c r="W13" s="44"/>
      <c r="X13" s="27"/>
    </row>
    <row r="14" spans="1:25" x14ac:dyDescent="0.35">
      <c r="A14" s="8">
        <v>1</v>
      </c>
      <c r="B14" s="8">
        <v>3</v>
      </c>
      <c r="C14" s="17" t="s">
        <v>48</v>
      </c>
      <c r="D14" s="9">
        <v>554</v>
      </c>
      <c r="E14" s="9">
        <v>2</v>
      </c>
      <c r="F14" s="10">
        <v>557</v>
      </c>
      <c r="G14" s="11">
        <v>4</v>
      </c>
      <c r="H14" s="43"/>
      <c r="I14" s="44"/>
      <c r="J14" s="43">
        <v>121</v>
      </c>
      <c r="K14" s="44"/>
      <c r="L14" s="43">
        <v>156</v>
      </c>
      <c r="M14" s="44"/>
      <c r="N14" s="43">
        <v>144</v>
      </c>
      <c r="O14" s="44"/>
      <c r="P14" s="43">
        <v>136</v>
      </c>
      <c r="Q14" s="44"/>
      <c r="R14" s="43"/>
      <c r="S14" s="44"/>
      <c r="T14" s="43"/>
      <c r="U14" s="44"/>
      <c r="V14" s="43"/>
      <c r="W14" s="44"/>
      <c r="X14" s="27"/>
    </row>
    <row r="15" spans="1:25" x14ac:dyDescent="0.35">
      <c r="A15" s="8">
        <v>6</v>
      </c>
      <c r="B15" s="8">
        <v>4</v>
      </c>
      <c r="C15" s="17" t="s">
        <v>50</v>
      </c>
      <c r="D15" s="9">
        <v>617</v>
      </c>
      <c r="E15" s="9">
        <v>0</v>
      </c>
      <c r="F15" s="10">
        <v>602</v>
      </c>
      <c r="G15" s="11">
        <v>5</v>
      </c>
      <c r="H15" s="43">
        <v>156</v>
      </c>
      <c r="I15" s="44"/>
      <c r="J15" s="43"/>
      <c r="K15" s="44"/>
      <c r="L15" s="43">
        <v>181</v>
      </c>
      <c r="M15" s="44"/>
      <c r="N15" s="43">
        <v>158</v>
      </c>
      <c r="O15" s="44"/>
      <c r="P15" s="43">
        <v>107</v>
      </c>
      <c r="Q15" s="44"/>
      <c r="R15" s="43"/>
      <c r="S15" s="44"/>
      <c r="T15" s="43"/>
      <c r="U15" s="44"/>
      <c r="V15" s="43"/>
      <c r="W15" s="44"/>
      <c r="X15" s="27"/>
    </row>
    <row r="16" spans="1:25" x14ac:dyDescent="0.35">
      <c r="A16" s="8">
        <v>4</v>
      </c>
      <c r="B16" s="8">
        <v>5</v>
      </c>
      <c r="C16" s="17" t="s">
        <v>46</v>
      </c>
      <c r="D16" s="9">
        <v>620</v>
      </c>
      <c r="E16" s="9">
        <v>0</v>
      </c>
      <c r="F16" s="10">
        <v>559</v>
      </c>
      <c r="G16" s="11">
        <v>3</v>
      </c>
      <c r="H16" s="43">
        <v>162</v>
      </c>
      <c r="I16" s="44"/>
      <c r="J16" s="43">
        <v>136</v>
      </c>
      <c r="K16" s="44"/>
      <c r="L16" s="43">
        <v>164</v>
      </c>
      <c r="M16" s="44"/>
      <c r="N16" s="43">
        <v>97</v>
      </c>
      <c r="O16" s="44"/>
      <c r="P16" s="43"/>
      <c r="Q16" s="44"/>
      <c r="R16" s="43"/>
      <c r="S16" s="44"/>
      <c r="T16" s="43"/>
      <c r="U16" s="44"/>
      <c r="V16" s="43"/>
      <c r="W16" s="44"/>
      <c r="X16" s="27"/>
    </row>
    <row r="17" spans="1:25" x14ac:dyDescent="0.35">
      <c r="A17" s="8"/>
      <c r="B17" s="8"/>
      <c r="C17" s="17"/>
      <c r="D17" s="17"/>
      <c r="E17" s="17"/>
      <c r="F17" s="34"/>
      <c r="G17" s="11"/>
      <c r="H17" s="43"/>
      <c r="I17" s="44"/>
      <c r="J17" s="43"/>
      <c r="K17" s="44"/>
      <c r="L17" s="43"/>
      <c r="M17" s="44"/>
      <c r="N17" s="43"/>
      <c r="O17" s="44"/>
      <c r="P17" s="43"/>
      <c r="Q17" s="44"/>
      <c r="R17" s="43"/>
      <c r="S17" s="44"/>
      <c r="T17" s="43"/>
      <c r="U17" s="44"/>
      <c r="V17" s="43"/>
      <c r="W17" s="44"/>
      <c r="X17" s="27"/>
    </row>
    <row r="18" spans="1:25" x14ac:dyDescent="0.35">
      <c r="A18" s="8"/>
      <c r="B18" s="8"/>
      <c r="C18" s="17"/>
      <c r="D18" s="17"/>
      <c r="E18" s="17"/>
      <c r="F18" s="34"/>
      <c r="G18" s="11"/>
      <c r="H18" s="43"/>
      <c r="I18" s="44"/>
      <c r="J18" s="43"/>
      <c r="K18" s="44"/>
      <c r="L18" s="43"/>
      <c r="M18" s="44"/>
      <c r="N18" s="43"/>
      <c r="O18" s="44"/>
      <c r="P18" s="43"/>
      <c r="Q18" s="44"/>
      <c r="R18" s="43"/>
      <c r="S18" s="44"/>
      <c r="T18" s="43"/>
      <c r="U18" s="44"/>
      <c r="V18" s="43"/>
      <c r="W18" s="44"/>
      <c r="X18" s="27"/>
    </row>
    <row r="19" spans="1:25" ht="15" thickBot="1" x14ac:dyDescent="0.4">
      <c r="A19" s="8"/>
      <c r="B19" s="8"/>
      <c r="C19" s="17"/>
      <c r="D19" s="17"/>
      <c r="E19" s="17"/>
      <c r="F19" s="34"/>
      <c r="G19" s="11"/>
      <c r="H19" s="39"/>
      <c r="I19" s="40"/>
      <c r="J19" s="39"/>
      <c r="K19" s="40"/>
      <c r="L19" s="39"/>
      <c r="M19" s="40"/>
      <c r="N19" s="39"/>
      <c r="O19" s="40"/>
      <c r="P19" s="39"/>
      <c r="Q19" s="40"/>
      <c r="R19" s="39"/>
      <c r="S19" s="40"/>
      <c r="T19" s="39"/>
      <c r="U19" s="40"/>
      <c r="V19" s="39"/>
      <c r="W19" s="40"/>
      <c r="X19" s="35"/>
    </row>
    <row r="20" spans="1:25" ht="15" thickBot="1" x14ac:dyDescent="0.4">
      <c r="A20" s="36"/>
      <c r="B20" s="12"/>
      <c r="C20" s="41" t="s">
        <v>27</v>
      </c>
      <c r="D20" s="42"/>
      <c r="E20" s="17">
        <v>2</v>
      </c>
      <c r="F20" s="34">
        <v>2873</v>
      </c>
      <c r="G20" s="13"/>
      <c r="H20" s="37">
        <v>584</v>
      </c>
      <c r="I20" s="38"/>
      <c r="J20" s="37">
        <v>555</v>
      </c>
      <c r="K20" s="38"/>
      <c r="L20" s="37">
        <v>808</v>
      </c>
      <c r="M20" s="38"/>
      <c r="N20" s="37">
        <v>683</v>
      </c>
      <c r="O20" s="38"/>
      <c r="P20" s="37">
        <v>243</v>
      </c>
      <c r="Q20" s="38"/>
      <c r="R20" s="37">
        <v>0</v>
      </c>
      <c r="S20" s="38"/>
      <c r="T20" s="37">
        <v>0</v>
      </c>
      <c r="U20" s="38"/>
      <c r="V20" s="37">
        <v>0</v>
      </c>
      <c r="W20" s="38"/>
      <c r="X20" s="26">
        <v>0</v>
      </c>
    </row>
    <row r="21" spans="1:25" x14ac:dyDescent="0.3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5" x14ac:dyDescent="0.35">
      <c r="A22" s="23" t="s">
        <v>5</v>
      </c>
      <c r="B22" s="64" t="s">
        <v>51</v>
      </c>
      <c r="C22" s="64"/>
      <c r="D22" s="64"/>
      <c r="E22" s="64"/>
      <c r="F22" s="64"/>
      <c r="G22" s="65"/>
      <c r="H22" s="23" t="s">
        <v>6</v>
      </c>
      <c r="I22" s="33"/>
      <c r="J22" s="54" t="s">
        <v>47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 spans="1:25" x14ac:dyDescent="0.35">
      <c r="A23" s="23" t="s">
        <v>7</v>
      </c>
      <c r="B23" s="66">
        <v>8</v>
      </c>
      <c r="C23" s="66"/>
      <c r="D23" s="66"/>
      <c r="E23" s="66"/>
      <c r="F23" s="66"/>
      <c r="G23" s="67"/>
      <c r="H23" s="23" t="s">
        <v>8</v>
      </c>
      <c r="I23" s="33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</row>
    <row r="24" spans="1:25" x14ac:dyDescent="0.35">
      <c r="A24" s="23" t="s">
        <v>9</v>
      </c>
      <c r="B24" s="69">
        <v>46145</v>
      </c>
      <c r="C24" s="69"/>
      <c r="D24" s="69"/>
      <c r="E24" s="69"/>
      <c r="F24" s="69"/>
      <c r="G24" s="70"/>
      <c r="H24" s="51" t="s">
        <v>60</v>
      </c>
      <c r="I24" s="61" t="s">
        <v>61</v>
      </c>
      <c r="J24" s="51" t="s">
        <v>133</v>
      </c>
      <c r="K24" s="61" t="s">
        <v>59</v>
      </c>
      <c r="L24" s="51" t="s">
        <v>142</v>
      </c>
      <c r="M24" s="61" t="s">
        <v>143</v>
      </c>
      <c r="N24" s="51" t="s">
        <v>106</v>
      </c>
      <c r="O24" s="61" t="s">
        <v>107</v>
      </c>
      <c r="P24" s="51" t="s">
        <v>28</v>
      </c>
      <c r="Q24" s="61" t="s">
        <v>28</v>
      </c>
      <c r="R24" s="51" t="s">
        <v>28</v>
      </c>
      <c r="S24" s="61" t="s">
        <v>28</v>
      </c>
      <c r="T24" s="51" t="s">
        <v>28</v>
      </c>
      <c r="U24" s="61" t="s">
        <v>28</v>
      </c>
      <c r="V24" s="51" t="s">
        <v>28</v>
      </c>
      <c r="W24" s="61" t="s">
        <v>28</v>
      </c>
      <c r="X24" s="51" t="s">
        <v>28</v>
      </c>
      <c r="Y24" t="s">
        <v>28</v>
      </c>
    </row>
    <row r="25" spans="1:25" x14ac:dyDescent="0.35">
      <c r="A25" s="23" t="s">
        <v>10</v>
      </c>
      <c r="B25" s="54" t="s">
        <v>137</v>
      </c>
      <c r="C25" s="54"/>
      <c r="D25" s="54"/>
      <c r="E25" s="54"/>
      <c r="F25" s="54"/>
      <c r="G25" s="55"/>
      <c r="H25" s="52"/>
      <c r="I25" s="62"/>
      <c r="J25" s="52"/>
      <c r="K25" s="62"/>
      <c r="L25" s="52"/>
      <c r="M25" s="62"/>
      <c r="N25" s="52"/>
      <c r="O25" s="62"/>
      <c r="P25" s="52"/>
      <c r="Q25" s="62"/>
      <c r="R25" s="52"/>
      <c r="S25" s="62"/>
      <c r="T25" s="52"/>
      <c r="U25" s="62"/>
      <c r="V25" s="52"/>
      <c r="W25" s="62"/>
      <c r="X25" s="52"/>
    </row>
    <row r="26" spans="1:25" ht="20" x14ac:dyDescent="0.35">
      <c r="A26" s="31"/>
      <c r="B26" s="32"/>
      <c r="C26" s="32"/>
      <c r="D26" s="3" t="s">
        <v>1</v>
      </c>
      <c r="E26" s="4" t="s">
        <v>11</v>
      </c>
      <c r="F26" s="4" t="s">
        <v>12</v>
      </c>
      <c r="G26" s="3" t="s">
        <v>13</v>
      </c>
      <c r="H26" s="52"/>
      <c r="I26" s="62"/>
      <c r="J26" s="52"/>
      <c r="K26" s="62"/>
      <c r="L26" s="52"/>
      <c r="M26" s="62"/>
      <c r="N26" s="52"/>
      <c r="O26" s="62"/>
      <c r="P26" s="52"/>
      <c r="Q26" s="62"/>
      <c r="R26" s="52"/>
      <c r="S26" s="62"/>
      <c r="T26" s="52"/>
      <c r="U26" s="62"/>
      <c r="V26" s="52"/>
      <c r="W26" s="62"/>
      <c r="X26" s="52"/>
    </row>
    <row r="27" spans="1:25" ht="15.5" x14ac:dyDescent="0.35">
      <c r="A27" s="56" t="s">
        <v>14</v>
      </c>
      <c r="B27" s="57"/>
      <c r="C27" s="58"/>
      <c r="D27" s="5">
        <v>23174</v>
      </c>
      <c r="E27" s="5">
        <v>94</v>
      </c>
      <c r="F27" s="5">
        <v>56</v>
      </c>
      <c r="G27" s="5">
        <v>38</v>
      </c>
      <c r="H27" s="52"/>
      <c r="I27" s="62"/>
      <c r="J27" s="52"/>
      <c r="K27" s="62"/>
      <c r="L27" s="52"/>
      <c r="M27" s="62"/>
      <c r="N27" s="52"/>
      <c r="O27" s="62"/>
      <c r="P27" s="52"/>
      <c r="Q27" s="62"/>
      <c r="R27" s="52"/>
      <c r="S27" s="62"/>
      <c r="T27" s="52"/>
      <c r="U27" s="62"/>
      <c r="V27" s="52"/>
      <c r="W27" s="62"/>
      <c r="X27" s="52"/>
    </row>
    <row r="28" spans="1:25" ht="15.5" x14ac:dyDescent="0.35">
      <c r="A28" s="56" t="s">
        <v>15</v>
      </c>
      <c r="B28" s="57"/>
      <c r="C28" s="58"/>
      <c r="D28" s="5">
        <v>3213</v>
      </c>
      <c r="E28" s="5">
        <v>12</v>
      </c>
      <c r="F28" s="5">
        <v>6</v>
      </c>
      <c r="G28" s="24">
        <v>6</v>
      </c>
      <c r="H28" s="52"/>
      <c r="I28" s="62"/>
      <c r="J28" s="52"/>
      <c r="K28" s="62"/>
      <c r="L28" s="52"/>
      <c r="M28" s="62"/>
      <c r="N28" s="52"/>
      <c r="O28" s="62"/>
      <c r="P28" s="52"/>
      <c r="Q28" s="62"/>
      <c r="R28" s="52"/>
      <c r="S28" s="62"/>
      <c r="T28" s="52"/>
      <c r="U28" s="62"/>
      <c r="V28" s="52"/>
      <c r="W28" s="62"/>
      <c r="X28" s="52"/>
    </row>
    <row r="29" spans="1:25" ht="15.5" x14ac:dyDescent="0.35">
      <c r="A29" s="56" t="s">
        <v>16</v>
      </c>
      <c r="B29" s="57"/>
      <c r="C29" s="58"/>
      <c r="D29" s="5">
        <v>26387</v>
      </c>
      <c r="E29" s="5">
        <v>106</v>
      </c>
      <c r="F29" s="5">
        <v>62</v>
      </c>
      <c r="G29" s="5">
        <v>44</v>
      </c>
      <c r="H29" s="53"/>
      <c r="I29" s="63"/>
      <c r="J29" s="53"/>
      <c r="K29" s="63"/>
      <c r="L29" s="53"/>
      <c r="M29" s="63"/>
      <c r="N29" s="53"/>
      <c r="O29" s="63"/>
      <c r="P29" s="53"/>
      <c r="Q29" s="63"/>
      <c r="R29" s="53"/>
      <c r="S29" s="63"/>
      <c r="T29" s="53"/>
      <c r="U29" s="63"/>
      <c r="V29" s="53"/>
      <c r="W29" s="63"/>
      <c r="X29" s="53"/>
    </row>
    <row r="30" spans="1:25" x14ac:dyDescent="0.35">
      <c r="A30" s="59" t="s">
        <v>17</v>
      </c>
      <c r="B30" s="60"/>
      <c r="C30" s="60"/>
      <c r="D30" s="28">
        <v>2</v>
      </c>
      <c r="E30" s="6" t="s">
        <v>18</v>
      </c>
      <c r="F30" s="22">
        <v>160</v>
      </c>
      <c r="G30" s="7" t="s">
        <v>19</v>
      </c>
      <c r="H30" s="47">
        <v>30097</v>
      </c>
      <c r="I30" s="48"/>
      <c r="J30" s="47">
        <v>30274</v>
      </c>
      <c r="K30" s="48"/>
      <c r="L30" s="47">
        <v>30252</v>
      </c>
      <c r="M30" s="48"/>
      <c r="N30" s="47">
        <v>30242</v>
      </c>
      <c r="O30" s="48"/>
      <c r="P30" s="47" t="s">
        <v>20</v>
      </c>
      <c r="Q30" s="48"/>
      <c r="R30" s="49" t="s">
        <v>20</v>
      </c>
      <c r="S30" s="50"/>
      <c r="T30" s="49" t="s">
        <v>20</v>
      </c>
      <c r="U30" s="50"/>
      <c r="V30" s="49" t="s">
        <v>20</v>
      </c>
      <c r="W30" s="50"/>
      <c r="X30" s="29" t="s">
        <v>20</v>
      </c>
    </row>
    <row r="31" spans="1:25" x14ac:dyDescent="0.35">
      <c r="A31" s="8" t="s">
        <v>21</v>
      </c>
      <c r="B31" s="8" t="s">
        <v>22</v>
      </c>
      <c r="C31" s="25" t="s">
        <v>23</v>
      </c>
      <c r="D31" s="22" t="s">
        <v>24</v>
      </c>
      <c r="E31" s="17" t="s">
        <v>25</v>
      </c>
      <c r="F31" s="17" t="s">
        <v>24</v>
      </c>
      <c r="G31" s="17" t="s">
        <v>26</v>
      </c>
      <c r="H31" s="45">
        <v>145</v>
      </c>
      <c r="I31" s="46"/>
      <c r="J31" s="45">
        <v>5</v>
      </c>
      <c r="K31" s="46"/>
      <c r="L31" s="45">
        <v>5</v>
      </c>
      <c r="M31" s="46"/>
      <c r="N31" s="45">
        <v>5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30">
        <v>0</v>
      </c>
    </row>
    <row r="32" spans="1:25" x14ac:dyDescent="0.35">
      <c r="A32" s="8">
        <v>4</v>
      </c>
      <c r="B32" s="8">
        <v>1</v>
      </c>
      <c r="C32" s="17" t="s">
        <v>49</v>
      </c>
      <c r="D32" s="9">
        <v>599</v>
      </c>
      <c r="E32" s="9">
        <v>2</v>
      </c>
      <c r="F32" s="10">
        <v>681</v>
      </c>
      <c r="G32" s="11">
        <v>1</v>
      </c>
      <c r="H32" s="43">
        <v>145</v>
      </c>
      <c r="I32" s="44"/>
      <c r="J32" s="43">
        <v>201</v>
      </c>
      <c r="K32" s="44"/>
      <c r="L32" s="43">
        <v>190</v>
      </c>
      <c r="M32" s="44"/>
      <c r="N32" s="43">
        <v>145</v>
      </c>
      <c r="O32" s="44"/>
      <c r="P32" s="43"/>
      <c r="Q32" s="44"/>
      <c r="R32" s="43"/>
      <c r="S32" s="44"/>
      <c r="T32" s="43"/>
      <c r="U32" s="44"/>
      <c r="V32" s="43"/>
      <c r="W32" s="44"/>
      <c r="X32" s="27"/>
    </row>
    <row r="33" spans="1:25" x14ac:dyDescent="0.35">
      <c r="A33" s="8">
        <v>2</v>
      </c>
      <c r="B33" s="8">
        <v>2</v>
      </c>
      <c r="C33" s="17" t="s">
        <v>46</v>
      </c>
      <c r="D33" s="9">
        <v>563</v>
      </c>
      <c r="E33" s="9">
        <v>2</v>
      </c>
      <c r="F33" s="10">
        <v>689</v>
      </c>
      <c r="G33" s="11">
        <v>3</v>
      </c>
      <c r="H33" s="43">
        <v>178</v>
      </c>
      <c r="I33" s="44"/>
      <c r="J33" s="43">
        <v>181</v>
      </c>
      <c r="K33" s="44"/>
      <c r="L33" s="43">
        <v>137</v>
      </c>
      <c r="M33" s="44"/>
      <c r="N33" s="43">
        <v>193</v>
      </c>
      <c r="O33" s="44"/>
      <c r="P33" s="43"/>
      <c r="Q33" s="44"/>
      <c r="R33" s="43"/>
      <c r="S33" s="44"/>
      <c r="T33" s="43"/>
      <c r="U33" s="44"/>
      <c r="V33" s="43"/>
      <c r="W33" s="44"/>
      <c r="X33" s="27"/>
    </row>
    <row r="34" spans="1:25" x14ac:dyDescent="0.35">
      <c r="A34" s="8">
        <v>6</v>
      </c>
      <c r="B34" s="8">
        <v>3</v>
      </c>
      <c r="C34" s="17" t="s">
        <v>45</v>
      </c>
      <c r="D34" s="9">
        <v>552</v>
      </c>
      <c r="E34" s="9">
        <v>2</v>
      </c>
      <c r="F34" s="10">
        <v>632</v>
      </c>
      <c r="G34" s="11">
        <v>6</v>
      </c>
      <c r="H34" s="43">
        <v>167</v>
      </c>
      <c r="I34" s="44"/>
      <c r="J34" s="43">
        <v>123</v>
      </c>
      <c r="K34" s="44"/>
      <c r="L34" s="43">
        <v>176</v>
      </c>
      <c r="M34" s="44"/>
      <c r="N34" s="43">
        <v>166</v>
      </c>
      <c r="O34" s="44"/>
      <c r="P34" s="43"/>
      <c r="Q34" s="44"/>
      <c r="R34" s="43"/>
      <c r="S34" s="44"/>
      <c r="T34" s="43"/>
      <c r="U34" s="44"/>
      <c r="V34" s="43"/>
      <c r="W34" s="44"/>
      <c r="X34" s="27"/>
    </row>
    <row r="35" spans="1:25" x14ac:dyDescent="0.35">
      <c r="A35" s="8">
        <v>3</v>
      </c>
      <c r="B35" s="8">
        <v>4</v>
      </c>
      <c r="C35" s="17" t="s">
        <v>48</v>
      </c>
      <c r="D35" s="9">
        <v>629</v>
      </c>
      <c r="E35" s="9">
        <v>0</v>
      </c>
      <c r="F35" s="10">
        <v>540</v>
      </c>
      <c r="G35" s="11">
        <v>4</v>
      </c>
      <c r="H35" s="43">
        <v>121</v>
      </c>
      <c r="I35" s="44"/>
      <c r="J35" s="43">
        <v>146</v>
      </c>
      <c r="K35" s="44"/>
      <c r="L35" s="43">
        <v>114</v>
      </c>
      <c r="M35" s="44"/>
      <c r="N35" s="43">
        <v>159</v>
      </c>
      <c r="O35" s="44"/>
      <c r="P35" s="43"/>
      <c r="Q35" s="44"/>
      <c r="R35" s="43"/>
      <c r="S35" s="44"/>
      <c r="T35" s="43"/>
      <c r="U35" s="44"/>
      <c r="V35" s="43"/>
      <c r="W35" s="44"/>
      <c r="X35" s="27"/>
    </row>
    <row r="36" spans="1:25" x14ac:dyDescent="0.35">
      <c r="A36" s="8">
        <v>1</v>
      </c>
      <c r="B36" s="8">
        <v>5</v>
      </c>
      <c r="C36" s="17" t="s">
        <v>50</v>
      </c>
      <c r="D36" s="9">
        <v>690</v>
      </c>
      <c r="E36" s="9">
        <v>0</v>
      </c>
      <c r="F36" s="10">
        <v>671</v>
      </c>
      <c r="G36" s="11">
        <v>5</v>
      </c>
      <c r="H36" s="43">
        <v>157</v>
      </c>
      <c r="I36" s="44"/>
      <c r="J36" s="43">
        <v>166</v>
      </c>
      <c r="K36" s="44"/>
      <c r="L36" s="43">
        <v>206</v>
      </c>
      <c r="M36" s="44"/>
      <c r="N36" s="43">
        <v>142</v>
      </c>
      <c r="O36" s="44"/>
      <c r="P36" s="43"/>
      <c r="Q36" s="44"/>
      <c r="R36" s="43"/>
      <c r="S36" s="44"/>
      <c r="T36" s="43"/>
      <c r="U36" s="44"/>
      <c r="V36" s="43"/>
      <c r="W36" s="44"/>
      <c r="X36" s="27"/>
    </row>
    <row r="37" spans="1:25" x14ac:dyDescent="0.35">
      <c r="A37" s="8"/>
      <c r="B37" s="8"/>
      <c r="C37" s="17"/>
      <c r="D37" s="17"/>
      <c r="E37" s="17"/>
      <c r="F37" s="34"/>
      <c r="G37" s="11"/>
      <c r="H37" s="43"/>
      <c r="I37" s="44"/>
      <c r="J37" s="43"/>
      <c r="K37" s="44"/>
      <c r="L37" s="43"/>
      <c r="M37" s="44"/>
      <c r="N37" s="43"/>
      <c r="O37" s="44"/>
      <c r="P37" s="43"/>
      <c r="Q37" s="44"/>
      <c r="R37" s="43"/>
      <c r="S37" s="44"/>
      <c r="T37" s="43"/>
      <c r="U37" s="44"/>
      <c r="V37" s="43"/>
      <c r="W37" s="44"/>
      <c r="X37" s="27"/>
    </row>
    <row r="38" spans="1:25" x14ac:dyDescent="0.35">
      <c r="A38" s="8"/>
      <c r="B38" s="8"/>
      <c r="C38" s="17"/>
      <c r="D38" s="17"/>
      <c r="E38" s="17"/>
      <c r="F38" s="34"/>
      <c r="G38" s="11"/>
      <c r="H38" s="43"/>
      <c r="I38" s="44"/>
      <c r="J38" s="43"/>
      <c r="K38" s="44"/>
      <c r="L38" s="43"/>
      <c r="M38" s="44"/>
      <c r="N38" s="43"/>
      <c r="O38" s="44"/>
      <c r="P38" s="43"/>
      <c r="Q38" s="44"/>
      <c r="R38" s="43"/>
      <c r="S38" s="44"/>
      <c r="T38" s="43"/>
      <c r="U38" s="44"/>
      <c r="V38" s="43"/>
      <c r="W38" s="44"/>
      <c r="X38" s="27"/>
    </row>
    <row r="39" spans="1:25" ht="15" thickBot="1" x14ac:dyDescent="0.4">
      <c r="A39" s="8"/>
      <c r="B39" s="8"/>
      <c r="C39" s="17"/>
      <c r="D39" s="17"/>
      <c r="E39" s="17"/>
      <c r="F39" s="34"/>
      <c r="G39" s="11"/>
      <c r="H39" s="39"/>
      <c r="I39" s="40"/>
      <c r="J39" s="39"/>
      <c r="K39" s="40"/>
      <c r="L39" s="39"/>
      <c r="M39" s="40"/>
      <c r="N39" s="39"/>
      <c r="O39" s="40"/>
      <c r="P39" s="39"/>
      <c r="Q39" s="40"/>
      <c r="R39" s="39"/>
      <c r="S39" s="40"/>
      <c r="T39" s="39"/>
      <c r="U39" s="40"/>
      <c r="V39" s="39"/>
      <c r="W39" s="40"/>
      <c r="X39" s="35"/>
    </row>
    <row r="40" spans="1:25" ht="15" thickBot="1" x14ac:dyDescent="0.4">
      <c r="A40" s="36"/>
      <c r="B40" s="12"/>
      <c r="C40" s="41" t="s">
        <v>27</v>
      </c>
      <c r="D40" s="42"/>
      <c r="E40" s="17">
        <v>6</v>
      </c>
      <c r="F40" s="34">
        <v>3213</v>
      </c>
      <c r="G40" s="13"/>
      <c r="H40" s="37">
        <v>768</v>
      </c>
      <c r="I40" s="38"/>
      <c r="J40" s="37">
        <v>817</v>
      </c>
      <c r="K40" s="38"/>
      <c r="L40" s="37">
        <v>823</v>
      </c>
      <c r="M40" s="38"/>
      <c r="N40" s="37">
        <v>805</v>
      </c>
      <c r="O40" s="38"/>
      <c r="P40" s="37">
        <v>0</v>
      </c>
      <c r="Q40" s="38"/>
      <c r="R40" s="37">
        <v>0</v>
      </c>
      <c r="S40" s="38"/>
      <c r="T40" s="37">
        <v>0</v>
      </c>
      <c r="U40" s="38"/>
      <c r="V40" s="37">
        <v>0</v>
      </c>
      <c r="W40" s="38"/>
      <c r="X40" s="26">
        <v>0</v>
      </c>
    </row>
    <row r="41" spans="1:25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5" x14ac:dyDescent="0.35">
      <c r="A42" s="23" t="s">
        <v>5</v>
      </c>
      <c r="B42" s="64" t="s">
        <v>51</v>
      </c>
      <c r="C42" s="64"/>
      <c r="D42" s="64"/>
      <c r="E42" s="64"/>
      <c r="F42" s="64"/>
      <c r="G42" s="65"/>
      <c r="H42" s="23" t="s">
        <v>6</v>
      </c>
      <c r="I42" s="33"/>
      <c r="J42" s="54" t="s">
        <v>46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spans="1:25" x14ac:dyDescent="0.35">
      <c r="A43" s="23" t="s">
        <v>7</v>
      </c>
      <c r="B43" s="66">
        <v>8</v>
      </c>
      <c r="C43" s="66"/>
      <c r="D43" s="66"/>
      <c r="E43" s="66"/>
      <c r="F43" s="66"/>
      <c r="G43" s="67"/>
      <c r="H43" s="23" t="s">
        <v>8</v>
      </c>
      <c r="I43" s="33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5" x14ac:dyDescent="0.35">
      <c r="A44" s="23" t="s">
        <v>9</v>
      </c>
      <c r="B44" s="69">
        <v>46145</v>
      </c>
      <c r="C44" s="69"/>
      <c r="D44" s="69"/>
      <c r="E44" s="69"/>
      <c r="F44" s="69"/>
      <c r="G44" s="70"/>
      <c r="H44" s="51" t="s">
        <v>66</v>
      </c>
      <c r="I44" s="61" t="s">
        <v>67</v>
      </c>
      <c r="J44" s="51" t="s">
        <v>68</v>
      </c>
      <c r="K44" s="61" t="s">
        <v>69</v>
      </c>
      <c r="L44" s="51" t="s">
        <v>70</v>
      </c>
      <c r="M44" s="61" t="s">
        <v>71</v>
      </c>
      <c r="N44" s="51" t="s">
        <v>117</v>
      </c>
      <c r="O44" s="61" t="s">
        <v>118</v>
      </c>
      <c r="P44" s="51" t="s">
        <v>28</v>
      </c>
      <c r="Q44" s="61" t="s">
        <v>28</v>
      </c>
      <c r="R44" s="51" t="s">
        <v>28</v>
      </c>
      <c r="S44" s="61" t="s">
        <v>28</v>
      </c>
      <c r="T44" s="51" t="s">
        <v>28</v>
      </c>
      <c r="U44" s="61" t="s">
        <v>28</v>
      </c>
      <c r="V44" s="51" t="s">
        <v>28</v>
      </c>
      <c r="W44" s="61" t="s">
        <v>28</v>
      </c>
      <c r="X44" s="51" t="s">
        <v>28</v>
      </c>
      <c r="Y44" t="s">
        <v>28</v>
      </c>
    </row>
    <row r="45" spans="1:25" x14ac:dyDescent="0.35">
      <c r="A45" s="23" t="s">
        <v>10</v>
      </c>
      <c r="B45" s="54" t="s">
        <v>137</v>
      </c>
      <c r="C45" s="54"/>
      <c r="D45" s="54"/>
      <c r="E45" s="54"/>
      <c r="F45" s="54"/>
      <c r="G45" s="55"/>
      <c r="H45" s="52"/>
      <c r="I45" s="62"/>
      <c r="J45" s="52"/>
      <c r="K45" s="62"/>
      <c r="L45" s="52"/>
      <c r="M45" s="62"/>
      <c r="N45" s="52"/>
      <c r="O45" s="62"/>
      <c r="P45" s="52"/>
      <c r="Q45" s="62"/>
      <c r="R45" s="52"/>
      <c r="S45" s="62"/>
      <c r="T45" s="52"/>
      <c r="U45" s="62"/>
      <c r="V45" s="52"/>
      <c r="W45" s="62"/>
      <c r="X45" s="52"/>
    </row>
    <row r="46" spans="1:25" ht="20" x14ac:dyDescent="0.35">
      <c r="A46" s="31"/>
      <c r="B46" s="32"/>
      <c r="C46" s="32"/>
      <c r="D46" s="3" t="s">
        <v>1</v>
      </c>
      <c r="E46" s="4" t="s">
        <v>11</v>
      </c>
      <c r="F46" s="4" t="s">
        <v>12</v>
      </c>
      <c r="G46" s="3" t="s">
        <v>13</v>
      </c>
      <c r="H46" s="52"/>
      <c r="I46" s="62"/>
      <c r="J46" s="52"/>
      <c r="K46" s="62"/>
      <c r="L46" s="52"/>
      <c r="M46" s="62"/>
      <c r="N46" s="52"/>
      <c r="O46" s="62"/>
      <c r="P46" s="52"/>
      <c r="Q46" s="62"/>
      <c r="R46" s="52"/>
      <c r="S46" s="62"/>
      <c r="T46" s="52"/>
      <c r="U46" s="62"/>
      <c r="V46" s="52"/>
      <c r="W46" s="62"/>
      <c r="X46" s="52"/>
    </row>
    <row r="47" spans="1:25" ht="15.5" x14ac:dyDescent="0.35">
      <c r="A47" s="56" t="s">
        <v>14</v>
      </c>
      <c r="B47" s="57"/>
      <c r="C47" s="58"/>
      <c r="D47" s="5">
        <v>21051</v>
      </c>
      <c r="E47" s="5">
        <v>51</v>
      </c>
      <c r="F47" s="5">
        <v>29</v>
      </c>
      <c r="G47" s="5">
        <v>22</v>
      </c>
      <c r="H47" s="52"/>
      <c r="I47" s="62"/>
      <c r="J47" s="52"/>
      <c r="K47" s="62"/>
      <c r="L47" s="52"/>
      <c r="M47" s="62"/>
      <c r="N47" s="52"/>
      <c r="O47" s="62"/>
      <c r="P47" s="52"/>
      <c r="Q47" s="62"/>
      <c r="R47" s="52"/>
      <c r="S47" s="62"/>
      <c r="T47" s="52"/>
      <c r="U47" s="62"/>
      <c r="V47" s="52"/>
      <c r="W47" s="62"/>
      <c r="X47" s="52"/>
    </row>
    <row r="48" spans="1:25" ht="15.5" x14ac:dyDescent="0.35">
      <c r="A48" s="56" t="s">
        <v>15</v>
      </c>
      <c r="B48" s="57"/>
      <c r="C48" s="58"/>
      <c r="D48" s="5">
        <v>2971</v>
      </c>
      <c r="E48" s="5">
        <v>7</v>
      </c>
      <c r="F48" s="5">
        <v>4</v>
      </c>
      <c r="G48" s="24">
        <v>3</v>
      </c>
      <c r="H48" s="52"/>
      <c r="I48" s="62"/>
      <c r="J48" s="52"/>
      <c r="K48" s="62"/>
      <c r="L48" s="52"/>
      <c r="M48" s="62"/>
      <c r="N48" s="52"/>
      <c r="O48" s="62"/>
      <c r="P48" s="52"/>
      <c r="Q48" s="62"/>
      <c r="R48" s="52"/>
      <c r="S48" s="62"/>
      <c r="T48" s="52"/>
      <c r="U48" s="62"/>
      <c r="V48" s="52"/>
      <c r="W48" s="62"/>
      <c r="X48" s="52"/>
    </row>
    <row r="49" spans="1:25" ht="15.5" x14ac:dyDescent="0.35">
      <c r="A49" s="56" t="s">
        <v>16</v>
      </c>
      <c r="B49" s="57"/>
      <c r="C49" s="58"/>
      <c r="D49" s="5">
        <v>24022</v>
      </c>
      <c r="E49" s="5">
        <v>58</v>
      </c>
      <c r="F49" s="5">
        <v>33</v>
      </c>
      <c r="G49" s="5">
        <v>25</v>
      </c>
      <c r="H49" s="53"/>
      <c r="I49" s="63"/>
      <c r="J49" s="53"/>
      <c r="K49" s="63"/>
      <c r="L49" s="53"/>
      <c r="M49" s="63"/>
      <c r="N49" s="53"/>
      <c r="O49" s="63"/>
      <c r="P49" s="53"/>
      <c r="Q49" s="63"/>
      <c r="R49" s="53"/>
      <c r="S49" s="63"/>
      <c r="T49" s="53"/>
      <c r="U49" s="63"/>
      <c r="V49" s="53"/>
      <c r="W49" s="63"/>
      <c r="X49" s="53"/>
    </row>
    <row r="50" spans="1:25" x14ac:dyDescent="0.35">
      <c r="A50" s="59" t="s">
        <v>17</v>
      </c>
      <c r="B50" s="60"/>
      <c r="C50" s="60"/>
      <c r="D50" s="28">
        <v>3</v>
      </c>
      <c r="E50" s="6" t="s">
        <v>18</v>
      </c>
      <c r="F50" s="22">
        <v>20</v>
      </c>
      <c r="G50" s="7" t="s">
        <v>19</v>
      </c>
      <c r="H50" s="47">
        <v>14067</v>
      </c>
      <c r="I50" s="48"/>
      <c r="J50" s="47">
        <v>14678</v>
      </c>
      <c r="K50" s="48"/>
      <c r="L50" s="47">
        <v>30079</v>
      </c>
      <c r="M50" s="48"/>
      <c r="N50" s="47">
        <v>30250</v>
      </c>
      <c r="O50" s="48"/>
      <c r="P50" s="49" t="s">
        <v>20</v>
      </c>
      <c r="Q50" s="50"/>
      <c r="R50" s="49" t="s">
        <v>20</v>
      </c>
      <c r="S50" s="50"/>
      <c r="T50" s="49" t="s">
        <v>20</v>
      </c>
      <c r="U50" s="50"/>
      <c r="V50" s="49" t="s">
        <v>20</v>
      </c>
      <c r="W50" s="50"/>
      <c r="X50" s="29" t="s">
        <v>20</v>
      </c>
    </row>
    <row r="51" spans="1:25" x14ac:dyDescent="0.35">
      <c r="A51" s="8" t="s">
        <v>21</v>
      </c>
      <c r="B51" s="8" t="s">
        <v>22</v>
      </c>
      <c r="C51" s="25" t="s">
        <v>23</v>
      </c>
      <c r="D51" s="22" t="s">
        <v>24</v>
      </c>
      <c r="E51" s="17" t="s">
        <v>25</v>
      </c>
      <c r="F51" s="17" t="s">
        <v>24</v>
      </c>
      <c r="G51" s="17" t="s">
        <v>26</v>
      </c>
      <c r="H51" s="45">
        <v>5</v>
      </c>
      <c r="I51" s="46"/>
      <c r="J51" s="45">
        <v>5</v>
      </c>
      <c r="K51" s="46"/>
      <c r="L51" s="45">
        <v>5</v>
      </c>
      <c r="M51" s="46"/>
      <c r="N51" s="45">
        <v>5</v>
      </c>
      <c r="O51" s="46"/>
      <c r="P51" s="45">
        <v>0</v>
      </c>
      <c r="Q51" s="46"/>
      <c r="R51" s="45">
        <v>0</v>
      </c>
      <c r="S51" s="46"/>
      <c r="T51" s="45">
        <v>0</v>
      </c>
      <c r="U51" s="46"/>
      <c r="V51" s="45">
        <v>0</v>
      </c>
      <c r="W51" s="46"/>
      <c r="X51" s="30">
        <v>0</v>
      </c>
    </row>
    <row r="52" spans="1:25" x14ac:dyDescent="0.35">
      <c r="A52" s="8">
        <v>5</v>
      </c>
      <c r="B52" s="8">
        <v>1</v>
      </c>
      <c r="C52" s="17" t="s">
        <v>48</v>
      </c>
      <c r="D52" s="9">
        <v>602</v>
      </c>
      <c r="E52" s="9">
        <v>0</v>
      </c>
      <c r="F52" s="10">
        <v>598</v>
      </c>
      <c r="G52" s="11">
        <v>4</v>
      </c>
      <c r="H52" s="43">
        <v>128</v>
      </c>
      <c r="I52" s="44"/>
      <c r="J52" s="43">
        <v>138</v>
      </c>
      <c r="K52" s="44"/>
      <c r="L52" s="43">
        <v>118</v>
      </c>
      <c r="M52" s="44"/>
      <c r="N52" s="43">
        <v>214</v>
      </c>
      <c r="O52" s="44"/>
      <c r="P52" s="43"/>
      <c r="Q52" s="44"/>
      <c r="R52" s="43"/>
      <c r="S52" s="44"/>
      <c r="T52" s="43"/>
      <c r="U52" s="44"/>
      <c r="V52" s="43"/>
      <c r="W52" s="44"/>
      <c r="X52" s="27"/>
    </row>
    <row r="53" spans="1:25" x14ac:dyDescent="0.35">
      <c r="A53" s="8">
        <v>1</v>
      </c>
      <c r="B53" s="8">
        <v>2</v>
      </c>
      <c r="C53" s="17" t="s">
        <v>47</v>
      </c>
      <c r="D53" s="9">
        <v>689</v>
      </c>
      <c r="E53" s="9">
        <v>0</v>
      </c>
      <c r="F53" s="10">
        <v>563</v>
      </c>
      <c r="G53" s="11">
        <v>2</v>
      </c>
      <c r="H53" s="43">
        <v>131</v>
      </c>
      <c r="I53" s="44"/>
      <c r="J53" s="43">
        <v>133</v>
      </c>
      <c r="K53" s="44"/>
      <c r="L53" s="43">
        <v>135</v>
      </c>
      <c r="M53" s="44"/>
      <c r="N53" s="43">
        <v>164</v>
      </c>
      <c r="O53" s="44"/>
      <c r="P53" s="43"/>
      <c r="Q53" s="44"/>
      <c r="R53" s="43"/>
      <c r="S53" s="44"/>
      <c r="T53" s="43"/>
      <c r="U53" s="44"/>
      <c r="V53" s="43"/>
      <c r="W53" s="44"/>
      <c r="X53" s="27"/>
    </row>
    <row r="54" spans="1:25" x14ac:dyDescent="0.35">
      <c r="A54" s="8">
        <v>4</v>
      </c>
      <c r="B54" s="8">
        <v>3</v>
      </c>
      <c r="C54" s="17" t="s">
        <v>50</v>
      </c>
      <c r="D54" s="9">
        <v>536</v>
      </c>
      <c r="E54" s="9">
        <v>2</v>
      </c>
      <c r="F54" s="10">
        <v>598</v>
      </c>
      <c r="G54" s="11">
        <v>5</v>
      </c>
      <c r="H54" s="43">
        <v>139</v>
      </c>
      <c r="I54" s="44"/>
      <c r="J54" s="43">
        <v>128</v>
      </c>
      <c r="K54" s="44"/>
      <c r="L54" s="43">
        <v>131</v>
      </c>
      <c r="M54" s="44"/>
      <c r="N54" s="43">
        <v>200</v>
      </c>
      <c r="O54" s="44"/>
      <c r="P54" s="43"/>
      <c r="Q54" s="44"/>
      <c r="R54" s="43"/>
      <c r="S54" s="44"/>
      <c r="T54" s="43"/>
      <c r="U54" s="44"/>
      <c r="V54" s="43"/>
      <c r="W54" s="44"/>
      <c r="X54" s="27"/>
    </row>
    <row r="55" spans="1:25" x14ac:dyDescent="0.35">
      <c r="A55" s="8">
        <v>2</v>
      </c>
      <c r="B55" s="8">
        <v>4</v>
      </c>
      <c r="C55" s="17" t="s">
        <v>45</v>
      </c>
      <c r="D55" s="9">
        <v>641</v>
      </c>
      <c r="E55" s="9">
        <v>0</v>
      </c>
      <c r="F55" s="10">
        <v>592</v>
      </c>
      <c r="G55" s="11">
        <v>6</v>
      </c>
      <c r="H55" s="43">
        <v>156</v>
      </c>
      <c r="I55" s="44"/>
      <c r="J55" s="43">
        <v>138</v>
      </c>
      <c r="K55" s="44"/>
      <c r="L55" s="43">
        <v>138</v>
      </c>
      <c r="M55" s="44"/>
      <c r="N55" s="43">
        <v>160</v>
      </c>
      <c r="O55" s="44"/>
      <c r="P55" s="43"/>
      <c r="Q55" s="44"/>
      <c r="R55" s="43"/>
      <c r="S55" s="44"/>
      <c r="T55" s="43"/>
      <c r="U55" s="44"/>
      <c r="V55" s="43"/>
      <c r="W55" s="44"/>
      <c r="X55" s="27"/>
    </row>
    <row r="56" spans="1:25" x14ac:dyDescent="0.35">
      <c r="A56" s="8">
        <v>3</v>
      </c>
      <c r="B56" s="8">
        <v>5</v>
      </c>
      <c r="C56" s="17" t="s">
        <v>49</v>
      </c>
      <c r="D56" s="9">
        <v>559</v>
      </c>
      <c r="E56" s="9">
        <v>2</v>
      </c>
      <c r="F56" s="10">
        <v>620</v>
      </c>
      <c r="G56" s="11">
        <v>1</v>
      </c>
      <c r="H56" s="43">
        <v>142</v>
      </c>
      <c r="I56" s="44"/>
      <c r="J56" s="43">
        <v>135</v>
      </c>
      <c r="K56" s="44"/>
      <c r="L56" s="43">
        <v>180</v>
      </c>
      <c r="M56" s="44"/>
      <c r="N56" s="43">
        <v>163</v>
      </c>
      <c r="O56" s="44"/>
      <c r="P56" s="43"/>
      <c r="Q56" s="44"/>
      <c r="R56" s="43"/>
      <c r="S56" s="44"/>
      <c r="T56" s="43"/>
      <c r="U56" s="44"/>
      <c r="V56" s="43"/>
      <c r="W56" s="44"/>
      <c r="X56" s="27"/>
    </row>
    <row r="57" spans="1:25" x14ac:dyDescent="0.35">
      <c r="A57" s="8"/>
      <c r="B57" s="8"/>
      <c r="C57" s="17"/>
      <c r="D57" s="17"/>
      <c r="E57" s="17"/>
      <c r="F57" s="34"/>
      <c r="G57" s="11"/>
      <c r="H57" s="43"/>
      <c r="I57" s="44"/>
      <c r="J57" s="43"/>
      <c r="K57" s="44"/>
      <c r="L57" s="43"/>
      <c r="M57" s="44"/>
      <c r="N57" s="43"/>
      <c r="O57" s="44"/>
      <c r="P57" s="43"/>
      <c r="Q57" s="44"/>
      <c r="R57" s="43"/>
      <c r="S57" s="44"/>
      <c r="T57" s="43"/>
      <c r="U57" s="44"/>
      <c r="V57" s="43"/>
      <c r="W57" s="44"/>
      <c r="X57" s="27"/>
    </row>
    <row r="58" spans="1:25" x14ac:dyDescent="0.35">
      <c r="A58" s="8"/>
      <c r="B58" s="8"/>
      <c r="C58" s="17"/>
      <c r="D58" s="17"/>
      <c r="E58" s="17"/>
      <c r="F58" s="34"/>
      <c r="G58" s="11"/>
      <c r="H58" s="43"/>
      <c r="I58" s="44"/>
      <c r="J58" s="43"/>
      <c r="K58" s="44"/>
      <c r="L58" s="43"/>
      <c r="M58" s="44"/>
      <c r="N58" s="43"/>
      <c r="O58" s="44"/>
      <c r="P58" s="43"/>
      <c r="Q58" s="44"/>
      <c r="R58" s="43"/>
      <c r="S58" s="44"/>
      <c r="T58" s="43"/>
      <c r="U58" s="44"/>
      <c r="V58" s="43"/>
      <c r="W58" s="44"/>
      <c r="X58" s="27"/>
    </row>
    <row r="59" spans="1:25" ht="15" thickBot="1" x14ac:dyDescent="0.4">
      <c r="A59" s="8"/>
      <c r="B59" s="8"/>
      <c r="C59" s="17"/>
      <c r="D59" s="17"/>
      <c r="E59" s="17"/>
      <c r="F59" s="34"/>
      <c r="G59" s="11"/>
      <c r="H59" s="39"/>
      <c r="I59" s="40"/>
      <c r="J59" s="39"/>
      <c r="K59" s="40"/>
      <c r="L59" s="39"/>
      <c r="M59" s="40"/>
      <c r="N59" s="39"/>
      <c r="O59" s="40"/>
      <c r="P59" s="39"/>
      <c r="Q59" s="40"/>
      <c r="R59" s="39"/>
      <c r="S59" s="40"/>
      <c r="T59" s="39"/>
      <c r="U59" s="40"/>
      <c r="V59" s="39"/>
      <c r="W59" s="40"/>
      <c r="X59" s="35"/>
    </row>
    <row r="60" spans="1:25" ht="15" thickBot="1" x14ac:dyDescent="0.4">
      <c r="A60" s="36"/>
      <c r="B60" s="12"/>
      <c r="C60" s="41" t="s">
        <v>27</v>
      </c>
      <c r="D60" s="42"/>
      <c r="E60" s="17">
        <v>4</v>
      </c>
      <c r="F60" s="34">
        <v>2971</v>
      </c>
      <c r="G60" s="13"/>
      <c r="H60" s="37">
        <v>696</v>
      </c>
      <c r="I60" s="38"/>
      <c r="J60" s="37">
        <v>672</v>
      </c>
      <c r="K60" s="38"/>
      <c r="L60" s="37">
        <v>702</v>
      </c>
      <c r="M60" s="38"/>
      <c r="N60" s="37">
        <v>901</v>
      </c>
      <c r="O60" s="38"/>
      <c r="P60" s="37">
        <v>0</v>
      </c>
      <c r="Q60" s="38"/>
      <c r="R60" s="37">
        <v>0</v>
      </c>
      <c r="S60" s="38"/>
      <c r="T60" s="37">
        <v>0</v>
      </c>
      <c r="U60" s="38"/>
      <c r="V60" s="37">
        <v>0</v>
      </c>
      <c r="W60" s="38"/>
      <c r="X60" s="26">
        <v>0</v>
      </c>
    </row>
    <row r="61" spans="1:25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5" x14ac:dyDescent="0.35">
      <c r="A62" s="23" t="s">
        <v>5</v>
      </c>
      <c r="B62" s="64" t="s">
        <v>51</v>
      </c>
      <c r="C62" s="64"/>
      <c r="D62" s="64"/>
      <c r="E62" s="64"/>
      <c r="F62" s="64"/>
      <c r="G62" s="65"/>
      <c r="H62" s="23" t="s">
        <v>6</v>
      </c>
      <c r="I62" s="33"/>
      <c r="J62" s="54" t="s">
        <v>48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 spans="1:25" x14ac:dyDescent="0.35">
      <c r="A63" s="23" t="s">
        <v>7</v>
      </c>
      <c r="B63" s="66">
        <v>8</v>
      </c>
      <c r="C63" s="66"/>
      <c r="D63" s="66"/>
      <c r="E63" s="66"/>
      <c r="F63" s="66"/>
      <c r="G63" s="67"/>
      <c r="H63" s="23" t="s">
        <v>8</v>
      </c>
      <c r="I63" s="33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</row>
    <row r="64" spans="1:25" x14ac:dyDescent="0.35">
      <c r="A64" s="23" t="s">
        <v>9</v>
      </c>
      <c r="B64" s="69">
        <v>46145</v>
      </c>
      <c r="C64" s="69"/>
      <c r="D64" s="69"/>
      <c r="E64" s="69"/>
      <c r="F64" s="69"/>
      <c r="G64" s="70"/>
      <c r="H64" s="51" t="s">
        <v>74</v>
      </c>
      <c r="I64" s="61" t="s">
        <v>75</v>
      </c>
      <c r="J64" s="51" t="s">
        <v>127</v>
      </c>
      <c r="K64" s="61" t="s">
        <v>128</v>
      </c>
      <c r="L64" s="51" t="s">
        <v>74</v>
      </c>
      <c r="M64" s="61" t="s">
        <v>40</v>
      </c>
      <c r="N64" s="51" t="s">
        <v>78</v>
      </c>
      <c r="O64" s="61" t="s">
        <v>29</v>
      </c>
      <c r="P64" s="51" t="s">
        <v>144</v>
      </c>
      <c r="Q64" s="61" t="s">
        <v>145</v>
      </c>
      <c r="R64" s="51" t="s">
        <v>28</v>
      </c>
      <c r="S64" s="61" t="s">
        <v>28</v>
      </c>
      <c r="T64" s="51" t="s">
        <v>28</v>
      </c>
      <c r="U64" s="61" t="s">
        <v>28</v>
      </c>
      <c r="V64" s="51" t="s">
        <v>28</v>
      </c>
      <c r="W64" s="61" t="s">
        <v>28</v>
      </c>
      <c r="X64" s="51" t="s">
        <v>28</v>
      </c>
      <c r="Y64" t="s">
        <v>28</v>
      </c>
    </row>
    <row r="65" spans="1:24" x14ac:dyDescent="0.35">
      <c r="A65" s="23" t="s">
        <v>10</v>
      </c>
      <c r="B65" s="54" t="s">
        <v>137</v>
      </c>
      <c r="C65" s="54"/>
      <c r="D65" s="54"/>
      <c r="E65" s="54"/>
      <c r="F65" s="54"/>
      <c r="G65" s="55"/>
      <c r="H65" s="52"/>
      <c r="I65" s="62"/>
      <c r="J65" s="52"/>
      <c r="K65" s="62"/>
      <c r="L65" s="52"/>
      <c r="M65" s="62"/>
      <c r="N65" s="52"/>
      <c r="O65" s="62"/>
      <c r="P65" s="52"/>
      <c r="Q65" s="62"/>
      <c r="R65" s="52"/>
      <c r="S65" s="62"/>
      <c r="T65" s="52"/>
      <c r="U65" s="62"/>
      <c r="V65" s="52"/>
      <c r="W65" s="62"/>
      <c r="X65" s="52"/>
    </row>
    <row r="66" spans="1:24" ht="20" x14ac:dyDescent="0.35">
      <c r="A66" s="31"/>
      <c r="B66" s="32"/>
      <c r="C66" s="32"/>
      <c r="D66" s="3" t="s">
        <v>1</v>
      </c>
      <c r="E66" s="4" t="s">
        <v>11</v>
      </c>
      <c r="F66" s="4" t="s">
        <v>12</v>
      </c>
      <c r="G66" s="3" t="s">
        <v>13</v>
      </c>
      <c r="H66" s="52"/>
      <c r="I66" s="62"/>
      <c r="J66" s="52"/>
      <c r="K66" s="62"/>
      <c r="L66" s="52"/>
      <c r="M66" s="62"/>
      <c r="N66" s="52"/>
      <c r="O66" s="62"/>
      <c r="P66" s="52"/>
      <c r="Q66" s="62"/>
      <c r="R66" s="52"/>
      <c r="S66" s="62"/>
      <c r="T66" s="52"/>
      <c r="U66" s="62"/>
      <c r="V66" s="52"/>
      <c r="W66" s="62"/>
      <c r="X66" s="52"/>
    </row>
    <row r="67" spans="1:24" ht="15.5" x14ac:dyDescent="0.35">
      <c r="A67" s="56" t="s">
        <v>14</v>
      </c>
      <c r="B67" s="57"/>
      <c r="C67" s="58"/>
      <c r="D67" s="5">
        <v>18996</v>
      </c>
      <c r="E67" s="5">
        <v>58</v>
      </c>
      <c r="F67" s="5">
        <v>34</v>
      </c>
      <c r="G67" s="5">
        <v>24</v>
      </c>
      <c r="H67" s="52"/>
      <c r="I67" s="62"/>
      <c r="J67" s="52"/>
      <c r="K67" s="62"/>
      <c r="L67" s="52"/>
      <c r="M67" s="62"/>
      <c r="N67" s="52"/>
      <c r="O67" s="62"/>
      <c r="P67" s="52"/>
      <c r="Q67" s="62"/>
      <c r="R67" s="52"/>
      <c r="S67" s="62"/>
      <c r="T67" s="52"/>
      <c r="U67" s="62"/>
      <c r="V67" s="52"/>
      <c r="W67" s="62"/>
      <c r="X67" s="52"/>
    </row>
    <row r="68" spans="1:24" ht="15.5" x14ac:dyDescent="0.35">
      <c r="A68" s="56" t="s">
        <v>15</v>
      </c>
      <c r="B68" s="57"/>
      <c r="C68" s="58"/>
      <c r="D68" s="5">
        <v>3031</v>
      </c>
      <c r="E68" s="5">
        <v>13</v>
      </c>
      <c r="F68" s="5">
        <v>8</v>
      </c>
      <c r="G68" s="24">
        <v>5</v>
      </c>
      <c r="H68" s="52"/>
      <c r="I68" s="62"/>
      <c r="J68" s="52"/>
      <c r="K68" s="62"/>
      <c r="L68" s="52"/>
      <c r="M68" s="62"/>
      <c r="N68" s="52"/>
      <c r="O68" s="62"/>
      <c r="P68" s="52"/>
      <c r="Q68" s="62"/>
      <c r="R68" s="52"/>
      <c r="S68" s="62"/>
      <c r="T68" s="52"/>
      <c r="U68" s="62"/>
      <c r="V68" s="52"/>
      <c r="W68" s="62"/>
      <c r="X68" s="52"/>
    </row>
    <row r="69" spans="1:24" ht="15.5" x14ac:dyDescent="0.35">
      <c r="A69" s="56" t="s">
        <v>16</v>
      </c>
      <c r="B69" s="57"/>
      <c r="C69" s="58"/>
      <c r="D69" s="5">
        <v>22027</v>
      </c>
      <c r="E69" s="5">
        <v>71</v>
      </c>
      <c r="F69" s="5">
        <v>42</v>
      </c>
      <c r="G69" s="5">
        <v>29</v>
      </c>
      <c r="H69" s="53"/>
      <c r="I69" s="63"/>
      <c r="J69" s="53"/>
      <c r="K69" s="63"/>
      <c r="L69" s="53"/>
      <c r="M69" s="63"/>
      <c r="N69" s="53"/>
      <c r="O69" s="63"/>
      <c r="P69" s="53"/>
      <c r="Q69" s="63"/>
      <c r="R69" s="53"/>
      <c r="S69" s="63"/>
      <c r="T69" s="53"/>
      <c r="U69" s="63"/>
      <c r="V69" s="53"/>
      <c r="W69" s="63"/>
      <c r="X69" s="53"/>
    </row>
    <row r="70" spans="1:24" x14ac:dyDescent="0.35">
      <c r="A70" s="59" t="s">
        <v>17</v>
      </c>
      <c r="B70" s="60"/>
      <c r="C70" s="60"/>
      <c r="D70" s="28">
        <v>4</v>
      </c>
      <c r="E70" s="6" t="s">
        <v>18</v>
      </c>
      <c r="F70" s="22">
        <v>20</v>
      </c>
      <c r="G70" s="7" t="s">
        <v>19</v>
      </c>
      <c r="H70" s="47">
        <v>10146</v>
      </c>
      <c r="I70" s="48"/>
      <c r="J70" s="47">
        <v>10361</v>
      </c>
      <c r="K70" s="48"/>
      <c r="L70" s="47">
        <v>10145</v>
      </c>
      <c r="M70" s="48"/>
      <c r="N70" s="47">
        <v>30303</v>
      </c>
      <c r="O70" s="48"/>
      <c r="P70" s="49">
        <v>30235</v>
      </c>
      <c r="Q70" s="50"/>
      <c r="R70" s="49" t="s">
        <v>20</v>
      </c>
      <c r="S70" s="50"/>
      <c r="T70" s="49" t="s">
        <v>20</v>
      </c>
      <c r="U70" s="50"/>
      <c r="V70" s="49" t="s">
        <v>20</v>
      </c>
      <c r="W70" s="50"/>
      <c r="X70" s="29" t="s">
        <v>20</v>
      </c>
    </row>
    <row r="71" spans="1:24" x14ac:dyDescent="0.35">
      <c r="A71" s="8" t="s">
        <v>21</v>
      </c>
      <c r="B71" s="8" t="s">
        <v>22</v>
      </c>
      <c r="C71" s="25" t="s">
        <v>23</v>
      </c>
      <c r="D71" s="22" t="s">
        <v>24</v>
      </c>
      <c r="E71" s="17" t="s">
        <v>25</v>
      </c>
      <c r="F71" s="17" t="s">
        <v>24</v>
      </c>
      <c r="G71" s="17" t="s">
        <v>26</v>
      </c>
      <c r="H71" s="45">
        <v>5</v>
      </c>
      <c r="I71" s="46"/>
      <c r="J71" s="45">
        <v>5</v>
      </c>
      <c r="K71" s="46"/>
      <c r="L71" s="45">
        <v>3</v>
      </c>
      <c r="M71" s="46"/>
      <c r="N71" s="45">
        <v>5</v>
      </c>
      <c r="O71" s="46"/>
      <c r="P71" s="45">
        <v>2</v>
      </c>
      <c r="Q71" s="46"/>
      <c r="R71" s="45">
        <v>0</v>
      </c>
      <c r="S71" s="46"/>
      <c r="T71" s="45">
        <v>0</v>
      </c>
      <c r="U71" s="46"/>
      <c r="V71" s="45">
        <v>0</v>
      </c>
      <c r="W71" s="46"/>
      <c r="X71" s="30">
        <v>0</v>
      </c>
    </row>
    <row r="72" spans="1:24" x14ac:dyDescent="0.35">
      <c r="A72" s="8">
        <v>6</v>
      </c>
      <c r="B72" s="8">
        <v>1</v>
      </c>
      <c r="C72" s="17" t="s">
        <v>46</v>
      </c>
      <c r="D72" s="9">
        <v>598</v>
      </c>
      <c r="E72" s="9">
        <v>2</v>
      </c>
      <c r="F72" s="10">
        <v>602</v>
      </c>
      <c r="G72" s="11">
        <v>3</v>
      </c>
      <c r="H72" s="43">
        <v>157</v>
      </c>
      <c r="I72" s="44"/>
      <c r="J72" s="43">
        <v>160</v>
      </c>
      <c r="K72" s="44"/>
      <c r="L72" s="43">
        <v>129</v>
      </c>
      <c r="M72" s="44"/>
      <c r="N72" s="43">
        <v>156</v>
      </c>
      <c r="O72" s="44"/>
      <c r="P72" s="43"/>
      <c r="Q72" s="44"/>
      <c r="R72" s="43"/>
      <c r="S72" s="44"/>
      <c r="T72" s="43"/>
      <c r="U72" s="44"/>
      <c r="V72" s="43"/>
      <c r="W72" s="44"/>
      <c r="X72" s="27"/>
    </row>
    <row r="73" spans="1:24" x14ac:dyDescent="0.35">
      <c r="A73" s="8">
        <v>3</v>
      </c>
      <c r="B73" s="8">
        <v>2</v>
      </c>
      <c r="C73" s="17" t="s">
        <v>50</v>
      </c>
      <c r="D73" s="9">
        <v>556</v>
      </c>
      <c r="E73" s="9">
        <v>2</v>
      </c>
      <c r="F73" s="10">
        <v>601</v>
      </c>
      <c r="G73" s="11">
        <v>5</v>
      </c>
      <c r="H73" s="43">
        <v>133</v>
      </c>
      <c r="I73" s="44"/>
      <c r="J73" s="43">
        <v>174</v>
      </c>
      <c r="K73" s="44"/>
      <c r="L73" s="43">
        <v>123</v>
      </c>
      <c r="M73" s="44"/>
      <c r="N73" s="43">
        <v>171</v>
      </c>
      <c r="O73" s="44"/>
      <c r="P73" s="43"/>
      <c r="Q73" s="44"/>
      <c r="R73" s="43"/>
      <c r="S73" s="44"/>
      <c r="T73" s="43"/>
      <c r="U73" s="44"/>
      <c r="V73" s="43"/>
      <c r="W73" s="44"/>
      <c r="X73" s="27"/>
    </row>
    <row r="74" spans="1:24" x14ac:dyDescent="0.35">
      <c r="A74" s="8">
        <v>2</v>
      </c>
      <c r="B74" s="8">
        <v>3</v>
      </c>
      <c r="C74" s="17" t="s">
        <v>49</v>
      </c>
      <c r="D74" s="9">
        <v>557</v>
      </c>
      <c r="E74" s="9">
        <v>0</v>
      </c>
      <c r="F74" s="10">
        <v>554</v>
      </c>
      <c r="G74" s="11">
        <v>1</v>
      </c>
      <c r="H74" s="43">
        <v>151</v>
      </c>
      <c r="I74" s="44"/>
      <c r="J74" s="43">
        <v>138</v>
      </c>
      <c r="K74" s="44"/>
      <c r="L74" s="43">
        <v>92</v>
      </c>
      <c r="M74" s="44"/>
      <c r="N74" s="43">
        <v>173</v>
      </c>
      <c r="O74" s="44"/>
      <c r="P74" s="43"/>
      <c r="Q74" s="44"/>
      <c r="R74" s="43"/>
      <c r="S74" s="44"/>
      <c r="T74" s="43"/>
      <c r="U74" s="44"/>
      <c r="V74" s="43"/>
      <c r="W74" s="44"/>
      <c r="X74" s="27"/>
    </row>
    <row r="75" spans="1:24" x14ac:dyDescent="0.35">
      <c r="A75" s="8">
        <v>4</v>
      </c>
      <c r="B75" s="8">
        <v>4</v>
      </c>
      <c r="C75" s="17" t="s">
        <v>47</v>
      </c>
      <c r="D75" s="9">
        <v>540</v>
      </c>
      <c r="E75" s="9">
        <v>2</v>
      </c>
      <c r="F75" s="10">
        <v>629</v>
      </c>
      <c r="G75" s="11">
        <v>2</v>
      </c>
      <c r="H75" s="43">
        <v>189</v>
      </c>
      <c r="I75" s="44"/>
      <c r="J75" s="43">
        <v>159</v>
      </c>
      <c r="K75" s="44"/>
      <c r="L75" s="43"/>
      <c r="M75" s="44"/>
      <c r="N75" s="43">
        <v>161</v>
      </c>
      <c r="O75" s="44"/>
      <c r="P75" s="43">
        <v>120</v>
      </c>
      <c r="Q75" s="44"/>
      <c r="R75" s="43"/>
      <c r="S75" s="44"/>
      <c r="T75" s="43"/>
      <c r="U75" s="44"/>
      <c r="V75" s="43"/>
      <c r="W75" s="44"/>
      <c r="X75" s="27"/>
    </row>
    <row r="76" spans="1:24" x14ac:dyDescent="0.35">
      <c r="A76" s="8">
        <v>5</v>
      </c>
      <c r="B76" s="8">
        <v>5</v>
      </c>
      <c r="C76" s="17" t="s">
        <v>45</v>
      </c>
      <c r="D76" s="9">
        <v>545</v>
      </c>
      <c r="E76" s="9">
        <v>2</v>
      </c>
      <c r="F76" s="10">
        <v>645</v>
      </c>
      <c r="G76" s="11">
        <v>6</v>
      </c>
      <c r="H76" s="43">
        <v>172</v>
      </c>
      <c r="I76" s="44"/>
      <c r="J76" s="43">
        <v>174</v>
      </c>
      <c r="K76" s="44"/>
      <c r="L76" s="43"/>
      <c r="M76" s="44"/>
      <c r="N76" s="43">
        <v>158</v>
      </c>
      <c r="O76" s="44"/>
      <c r="P76" s="43">
        <v>141</v>
      </c>
      <c r="Q76" s="44"/>
      <c r="R76" s="43"/>
      <c r="S76" s="44"/>
      <c r="T76" s="43"/>
      <c r="U76" s="44"/>
      <c r="V76" s="43"/>
      <c r="W76" s="44"/>
      <c r="X76" s="27"/>
    </row>
    <row r="77" spans="1:24" x14ac:dyDescent="0.35">
      <c r="A77" s="8"/>
      <c r="B77" s="8"/>
      <c r="C77" s="17"/>
      <c r="D77" s="17"/>
      <c r="E77" s="17"/>
      <c r="F77" s="34"/>
      <c r="G77" s="11"/>
      <c r="H77" s="43"/>
      <c r="I77" s="44"/>
      <c r="J77" s="43"/>
      <c r="K77" s="44"/>
      <c r="L77" s="43"/>
      <c r="M77" s="44"/>
      <c r="N77" s="43"/>
      <c r="O77" s="44"/>
      <c r="P77" s="43"/>
      <c r="Q77" s="44"/>
      <c r="R77" s="43"/>
      <c r="S77" s="44"/>
      <c r="T77" s="43"/>
      <c r="U77" s="44"/>
      <c r="V77" s="43"/>
      <c r="W77" s="44"/>
      <c r="X77" s="27"/>
    </row>
    <row r="78" spans="1:24" x14ac:dyDescent="0.35">
      <c r="A78" s="8"/>
      <c r="B78" s="8"/>
      <c r="C78" s="17"/>
      <c r="D78" s="17"/>
      <c r="E78" s="17"/>
      <c r="F78" s="34"/>
      <c r="G78" s="11"/>
      <c r="H78" s="43"/>
      <c r="I78" s="44"/>
      <c r="J78" s="43"/>
      <c r="K78" s="44"/>
      <c r="L78" s="43"/>
      <c r="M78" s="44"/>
      <c r="N78" s="43"/>
      <c r="O78" s="44"/>
      <c r="P78" s="43"/>
      <c r="Q78" s="44"/>
      <c r="R78" s="43"/>
      <c r="S78" s="44"/>
      <c r="T78" s="43"/>
      <c r="U78" s="44"/>
      <c r="V78" s="43"/>
      <c r="W78" s="44"/>
      <c r="X78" s="27"/>
    </row>
    <row r="79" spans="1:24" ht="15" thickBot="1" x14ac:dyDescent="0.4">
      <c r="A79" s="8"/>
      <c r="B79" s="8"/>
      <c r="C79" s="17"/>
      <c r="D79" s="17"/>
      <c r="E79" s="17"/>
      <c r="F79" s="34"/>
      <c r="G79" s="11"/>
      <c r="H79" s="39"/>
      <c r="I79" s="40"/>
      <c r="J79" s="39"/>
      <c r="K79" s="40"/>
      <c r="L79" s="39"/>
      <c r="M79" s="40"/>
      <c r="N79" s="39"/>
      <c r="O79" s="40"/>
      <c r="P79" s="39"/>
      <c r="Q79" s="40"/>
      <c r="R79" s="39"/>
      <c r="S79" s="40"/>
      <c r="T79" s="39"/>
      <c r="U79" s="40"/>
      <c r="V79" s="39"/>
      <c r="W79" s="40"/>
      <c r="X79" s="35"/>
    </row>
    <row r="80" spans="1:24" ht="15" thickBot="1" x14ac:dyDescent="0.4">
      <c r="A80" s="36"/>
      <c r="B80" s="12"/>
      <c r="C80" s="41" t="s">
        <v>141</v>
      </c>
      <c r="D80" s="42"/>
      <c r="E80" s="17">
        <v>8</v>
      </c>
      <c r="F80" s="34">
        <v>3031</v>
      </c>
      <c r="G80" s="13"/>
      <c r="H80" s="37">
        <v>802</v>
      </c>
      <c r="I80" s="38"/>
      <c r="J80" s="37">
        <v>805</v>
      </c>
      <c r="K80" s="38"/>
      <c r="L80" s="37">
        <v>344</v>
      </c>
      <c r="M80" s="38"/>
      <c r="N80" s="37">
        <v>819</v>
      </c>
      <c r="O80" s="38"/>
      <c r="P80" s="37">
        <v>261</v>
      </c>
      <c r="Q80" s="38"/>
      <c r="R80" s="37">
        <v>0</v>
      </c>
      <c r="S80" s="38"/>
      <c r="T80" s="37">
        <v>0</v>
      </c>
      <c r="U80" s="38"/>
      <c r="V80" s="37">
        <v>0</v>
      </c>
      <c r="W80" s="38"/>
      <c r="X80" s="26">
        <v>0</v>
      </c>
    </row>
    <row r="81" spans="1:25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5" x14ac:dyDescent="0.35">
      <c r="A82" s="23" t="s">
        <v>5</v>
      </c>
      <c r="B82" s="64" t="s">
        <v>51</v>
      </c>
      <c r="C82" s="64"/>
      <c r="D82" s="64"/>
      <c r="E82" s="64"/>
      <c r="F82" s="64"/>
      <c r="G82" s="65"/>
      <c r="H82" s="23" t="s">
        <v>6</v>
      </c>
      <c r="I82" s="33"/>
      <c r="J82" s="54" t="s">
        <v>50</v>
      </c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</row>
    <row r="83" spans="1:25" x14ac:dyDescent="0.35">
      <c r="A83" s="23" t="s">
        <v>7</v>
      </c>
      <c r="B83" s="66">
        <v>8</v>
      </c>
      <c r="C83" s="66"/>
      <c r="D83" s="66"/>
      <c r="E83" s="66"/>
      <c r="F83" s="66"/>
      <c r="G83" s="67"/>
      <c r="H83" s="23" t="s">
        <v>8</v>
      </c>
      <c r="I83" s="33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</row>
    <row r="84" spans="1:25" x14ac:dyDescent="0.35">
      <c r="A84" s="23" t="s">
        <v>9</v>
      </c>
      <c r="B84" s="69">
        <v>46145</v>
      </c>
      <c r="C84" s="69"/>
      <c r="D84" s="69"/>
      <c r="E84" s="69"/>
      <c r="F84" s="69"/>
      <c r="G84" s="70"/>
      <c r="H84" s="51" t="s">
        <v>79</v>
      </c>
      <c r="I84" s="61" t="s">
        <v>80</v>
      </c>
      <c r="J84" s="51" t="s">
        <v>113</v>
      </c>
      <c r="K84" s="61" t="s">
        <v>114</v>
      </c>
      <c r="L84" s="51" t="s">
        <v>146</v>
      </c>
      <c r="M84" s="61" t="s">
        <v>147</v>
      </c>
      <c r="N84" s="51" t="s">
        <v>148</v>
      </c>
      <c r="O84" s="61" t="s">
        <v>149</v>
      </c>
      <c r="P84" s="51" t="s">
        <v>150</v>
      </c>
      <c r="Q84" s="61" t="s">
        <v>151</v>
      </c>
      <c r="R84" s="51" t="s">
        <v>28</v>
      </c>
      <c r="S84" s="61" t="s">
        <v>28</v>
      </c>
      <c r="T84" s="51" t="s">
        <v>28</v>
      </c>
      <c r="U84" s="61" t="s">
        <v>28</v>
      </c>
      <c r="V84" s="51" t="s">
        <v>28</v>
      </c>
      <c r="W84" s="61" t="s">
        <v>28</v>
      </c>
      <c r="X84" s="51" t="s">
        <v>28</v>
      </c>
      <c r="Y84" t="s">
        <v>28</v>
      </c>
    </row>
    <row r="85" spans="1:25" x14ac:dyDescent="0.35">
      <c r="A85" s="23" t="s">
        <v>10</v>
      </c>
      <c r="B85" s="54" t="s">
        <v>137</v>
      </c>
      <c r="C85" s="54"/>
      <c r="D85" s="54"/>
      <c r="E85" s="54"/>
      <c r="F85" s="54"/>
      <c r="G85" s="55"/>
      <c r="H85" s="52"/>
      <c r="I85" s="62"/>
      <c r="J85" s="52"/>
      <c r="K85" s="62"/>
      <c r="L85" s="52"/>
      <c r="M85" s="62"/>
      <c r="N85" s="52"/>
      <c r="O85" s="62"/>
      <c r="P85" s="52"/>
      <c r="Q85" s="62"/>
      <c r="R85" s="52"/>
      <c r="S85" s="62"/>
      <c r="T85" s="52"/>
      <c r="U85" s="62"/>
      <c r="V85" s="52"/>
      <c r="W85" s="62"/>
      <c r="X85" s="52"/>
    </row>
    <row r="86" spans="1:25" ht="20" x14ac:dyDescent="0.35">
      <c r="A86" s="31"/>
      <c r="B86" s="32"/>
      <c r="C86" s="32"/>
      <c r="D86" s="3" t="s">
        <v>1</v>
      </c>
      <c r="E86" s="4" t="s">
        <v>11</v>
      </c>
      <c r="F86" s="4" t="s">
        <v>12</v>
      </c>
      <c r="G86" s="3" t="s">
        <v>13</v>
      </c>
      <c r="H86" s="52"/>
      <c r="I86" s="62"/>
      <c r="J86" s="52"/>
      <c r="K86" s="62"/>
      <c r="L86" s="52"/>
      <c r="M86" s="62"/>
      <c r="N86" s="52"/>
      <c r="O86" s="62"/>
      <c r="P86" s="52"/>
      <c r="Q86" s="62"/>
      <c r="R86" s="52"/>
      <c r="S86" s="62"/>
      <c r="T86" s="52"/>
      <c r="U86" s="62"/>
      <c r="V86" s="52"/>
      <c r="W86" s="62"/>
      <c r="X86" s="52"/>
    </row>
    <row r="87" spans="1:25" ht="15.5" x14ac:dyDescent="0.35">
      <c r="A87" s="56" t="s">
        <v>14</v>
      </c>
      <c r="B87" s="57"/>
      <c r="C87" s="58"/>
      <c r="D87" s="5">
        <v>21814</v>
      </c>
      <c r="E87" s="5">
        <v>67</v>
      </c>
      <c r="F87" s="5">
        <v>39</v>
      </c>
      <c r="G87" s="5">
        <v>28</v>
      </c>
      <c r="H87" s="52"/>
      <c r="I87" s="62"/>
      <c r="J87" s="52"/>
      <c r="K87" s="62"/>
      <c r="L87" s="52"/>
      <c r="M87" s="62"/>
      <c r="N87" s="52"/>
      <c r="O87" s="62"/>
      <c r="P87" s="52"/>
      <c r="Q87" s="62"/>
      <c r="R87" s="52"/>
      <c r="S87" s="62"/>
      <c r="T87" s="52"/>
      <c r="U87" s="62"/>
      <c r="V87" s="52"/>
      <c r="W87" s="62"/>
      <c r="X87" s="52"/>
    </row>
    <row r="88" spans="1:25" ht="15.5" x14ac:dyDescent="0.35">
      <c r="A88" s="56" t="s">
        <v>15</v>
      </c>
      <c r="B88" s="57"/>
      <c r="C88" s="58"/>
      <c r="D88" s="5">
        <v>2948</v>
      </c>
      <c r="E88" s="5">
        <v>6</v>
      </c>
      <c r="F88" s="5">
        <v>4</v>
      </c>
      <c r="G88" s="24">
        <v>2</v>
      </c>
      <c r="H88" s="52"/>
      <c r="I88" s="62"/>
      <c r="J88" s="52"/>
      <c r="K88" s="62"/>
      <c r="L88" s="52"/>
      <c r="M88" s="62"/>
      <c r="N88" s="52"/>
      <c r="O88" s="62"/>
      <c r="P88" s="52"/>
      <c r="Q88" s="62"/>
      <c r="R88" s="52"/>
      <c r="S88" s="62"/>
      <c r="T88" s="52"/>
      <c r="U88" s="62"/>
      <c r="V88" s="52"/>
      <c r="W88" s="62"/>
      <c r="X88" s="52"/>
    </row>
    <row r="89" spans="1:25" ht="15.5" x14ac:dyDescent="0.35">
      <c r="A89" s="56" t="s">
        <v>16</v>
      </c>
      <c r="B89" s="57"/>
      <c r="C89" s="58"/>
      <c r="D89" s="5">
        <v>24762</v>
      </c>
      <c r="E89" s="5">
        <v>73</v>
      </c>
      <c r="F89" s="5">
        <v>43</v>
      </c>
      <c r="G89" s="5">
        <v>30</v>
      </c>
      <c r="H89" s="53"/>
      <c r="I89" s="63"/>
      <c r="J89" s="53"/>
      <c r="K89" s="63"/>
      <c r="L89" s="53"/>
      <c r="M89" s="63"/>
      <c r="N89" s="53"/>
      <c r="O89" s="63"/>
      <c r="P89" s="53"/>
      <c r="Q89" s="63"/>
      <c r="R89" s="53"/>
      <c r="S89" s="63"/>
      <c r="T89" s="53"/>
      <c r="U89" s="63"/>
      <c r="V89" s="53"/>
      <c r="W89" s="63"/>
      <c r="X89" s="53"/>
    </row>
    <row r="90" spans="1:25" x14ac:dyDescent="0.35">
      <c r="A90" s="59" t="s">
        <v>17</v>
      </c>
      <c r="B90" s="60"/>
      <c r="C90" s="60"/>
      <c r="D90" s="28">
        <v>5</v>
      </c>
      <c r="E90" s="6" t="s">
        <v>18</v>
      </c>
      <c r="F90" s="22">
        <v>20</v>
      </c>
      <c r="G90" s="7" t="s">
        <v>19</v>
      </c>
      <c r="H90" s="47">
        <v>30246</v>
      </c>
      <c r="I90" s="48"/>
      <c r="J90" s="47">
        <v>30260</v>
      </c>
      <c r="K90" s="48"/>
      <c r="L90" s="47">
        <v>30288</v>
      </c>
      <c r="M90" s="48"/>
      <c r="N90" s="47">
        <v>30285</v>
      </c>
      <c r="O90" s="48"/>
      <c r="P90" s="47">
        <v>30244</v>
      </c>
      <c r="Q90" s="48"/>
      <c r="R90" s="49" t="s">
        <v>20</v>
      </c>
      <c r="S90" s="50"/>
      <c r="T90" s="49" t="s">
        <v>20</v>
      </c>
      <c r="U90" s="50"/>
      <c r="V90" s="49" t="s">
        <v>20</v>
      </c>
      <c r="W90" s="50"/>
      <c r="X90" s="29" t="s">
        <v>20</v>
      </c>
    </row>
    <row r="91" spans="1:25" x14ac:dyDescent="0.35">
      <c r="A91" s="8" t="s">
        <v>21</v>
      </c>
      <c r="B91" s="8" t="s">
        <v>22</v>
      </c>
      <c r="C91" s="25" t="s">
        <v>23</v>
      </c>
      <c r="D91" s="22" t="s">
        <v>24</v>
      </c>
      <c r="E91" s="17" t="s">
        <v>25</v>
      </c>
      <c r="F91" s="17" t="s">
        <v>24</v>
      </c>
      <c r="G91" s="17" t="s">
        <v>26</v>
      </c>
      <c r="H91" s="45">
        <v>5</v>
      </c>
      <c r="I91" s="46"/>
      <c r="J91" s="45">
        <v>5</v>
      </c>
      <c r="K91" s="46"/>
      <c r="L91" s="45">
        <v>1</v>
      </c>
      <c r="M91" s="46"/>
      <c r="N91" s="45">
        <v>5</v>
      </c>
      <c r="O91" s="46"/>
      <c r="P91" s="45">
        <v>4</v>
      </c>
      <c r="Q91" s="46"/>
      <c r="R91" s="45">
        <v>0</v>
      </c>
      <c r="S91" s="46"/>
      <c r="T91" s="45">
        <v>0</v>
      </c>
      <c r="U91" s="46"/>
      <c r="V91" s="45">
        <v>0</v>
      </c>
      <c r="W91" s="46"/>
      <c r="X91" s="30">
        <v>0</v>
      </c>
    </row>
    <row r="92" spans="1:25" x14ac:dyDescent="0.35">
      <c r="A92" s="8">
        <v>1</v>
      </c>
      <c r="B92" s="8">
        <v>1</v>
      </c>
      <c r="C92" s="17" t="s">
        <v>45</v>
      </c>
      <c r="D92" s="9">
        <v>635</v>
      </c>
      <c r="E92" s="9">
        <v>0</v>
      </c>
      <c r="F92" s="10">
        <v>549</v>
      </c>
      <c r="G92" s="11">
        <v>6</v>
      </c>
      <c r="H92" s="43">
        <v>178</v>
      </c>
      <c r="I92" s="44"/>
      <c r="J92" s="43">
        <v>141</v>
      </c>
      <c r="K92" s="44"/>
      <c r="L92" s="43">
        <v>114</v>
      </c>
      <c r="M92" s="44"/>
      <c r="N92" s="43">
        <v>116</v>
      </c>
      <c r="O92" s="44"/>
      <c r="P92" s="43"/>
      <c r="Q92" s="44"/>
      <c r="R92" s="43"/>
      <c r="S92" s="44"/>
      <c r="T92" s="43"/>
      <c r="U92" s="44"/>
      <c r="V92" s="43"/>
      <c r="W92" s="44"/>
      <c r="X92" s="27"/>
    </row>
    <row r="93" spans="1:25" x14ac:dyDescent="0.35">
      <c r="A93" s="8">
        <v>4</v>
      </c>
      <c r="B93" s="8">
        <v>2</v>
      </c>
      <c r="C93" s="17" t="s">
        <v>48</v>
      </c>
      <c r="D93" s="9">
        <v>601</v>
      </c>
      <c r="E93" s="9">
        <v>0</v>
      </c>
      <c r="F93" s="10">
        <v>556</v>
      </c>
      <c r="G93" s="11">
        <v>4</v>
      </c>
      <c r="H93" s="43">
        <v>223</v>
      </c>
      <c r="I93" s="44"/>
      <c r="J93" s="43">
        <v>111</v>
      </c>
      <c r="K93" s="44"/>
      <c r="L93" s="43"/>
      <c r="M93" s="44"/>
      <c r="N93" s="43">
        <v>145</v>
      </c>
      <c r="O93" s="44"/>
      <c r="P93" s="43">
        <v>77</v>
      </c>
      <c r="Q93" s="44"/>
      <c r="R93" s="43"/>
      <c r="S93" s="44"/>
      <c r="T93" s="43"/>
      <c r="U93" s="44"/>
      <c r="V93" s="43"/>
      <c r="W93" s="44"/>
      <c r="X93" s="27"/>
    </row>
    <row r="94" spans="1:25" x14ac:dyDescent="0.35">
      <c r="A94" s="8">
        <v>3</v>
      </c>
      <c r="B94" s="8">
        <v>3</v>
      </c>
      <c r="C94" s="17" t="s">
        <v>46</v>
      </c>
      <c r="D94" s="9">
        <v>598</v>
      </c>
      <c r="E94" s="9">
        <v>0</v>
      </c>
      <c r="F94" s="10">
        <v>536</v>
      </c>
      <c r="G94" s="11">
        <v>3</v>
      </c>
      <c r="H94" s="43">
        <v>127</v>
      </c>
      <c r="I94" s="44"/>
      <c r="J94" s="43">
        <v>106</v>
      </c>
      <c r="K94" s="44"/>
      <c r="L94" s="43"/>
      <c r="M94" s="44"/>
      <c r="N94" s="43">
        <v>146</v>
      </c>
      <c r="O94" s="44"/>
      <c r="P94" s="43">
        <v>157</v>
      </c>
      <c r="Q94" s="44"/>
      <c r="R94" s="43"/>
      <c r="S94" s="44"/>
      <c r="T94" s="43"/>
      <c r="U94" s="44"/>
      <c r="V94" s="43"/>
      <c r="W94" s="44"/>
      <c r="X94" s="27"/>
    </row>
    <row r="95" spans="1:25" x14ac:dyDescent="0.35">
      <c r="A95" s="8">
        <v>5</v>
      </c>
      <c r="B95" s="8">
        <v>4</v>
      </c>
      <c r="C95" s="17" t="s">
        <v>49</v>
      </c>
      <c r="D95" s="9">
        <v>602</v>
      </c>
      <c r="E95" s="9">
        <v>2</v>
      </c>
      <c r="F95" s="10">
        <v>617</v>
      </c>
      <c r="G95" s="11">
        <v>1</v>
      </c>
      <c r="H95" s="43">
        <v>170</v>
      </c>
      <c r="I95" s="44"/>
      <c r="J95" s="43">
        <v>141</v>
      </c>
      <c r="K95" s="44"/>
      <c r="L95" s="43"/>
      <c r="M95" s="44"/>
      <c r="N95" s="43">
        <v>162</v>
      </c>
      <c r="O95" s="44"/>
      <c r="P95" s="43">
        <v>144</v>
      </c>
      <c r="Q95" s="44"/>
      <c r="R95" s="43"/>
      <c r="S95" s="44"/>
      <c r="T95" s="43"/>
      <c r="U95" s="44"/>
      <c r="V95" s="43"/>
      <c r="W95" s="44"/>
      <c r="X95" s="27"/>
    </row>
    <row r="96" spans="1:25" x14ac:dyDescent="0.35">
      <c r="A96" s="8">
        <v>2</v>
      </c>
      <c r="B96" s="8">
        <v>5</v>
      </c>
      <c r="C96" s="17" t="s">
        <v>47</v>
      </c>
      <c r="D96" s="9">
        <v>671</v>
      </c>
      <c r="E96" s="9">
        <v>2</v>
      </c>
      <c r="F96" s="10">
        <v>690</v>
      </c>
      <c r="G96" s="11">
        <v>2</v>
      </c>
      <c r="H96" s="43">
        <v>202</v>
      </c>
      <c r="I96" s="44"/>
      <c r="J96" s="43">
        <v>160</v>
      </c>
      <c r="K96" s="44"/>
      <c r="L96" s="43"/>
      <c r="M96" s="44"/>
      <c r="N96" s="43">
        <v>169</v>
      </c>
      <c r="O96" s="44"/>
      <c r="P96" s="43">
        <v>159</v>
      </c>
      <c r="Q96" s="44"/>
      <c r="R96" s="43"/>
      <c r="S96" s="44"/>
      <c r="T96" s="43"/>
      <c r="U96" s="44"/>
      <c r="V96" s="43"/>
      <c r="W96" s="44"/>
      <c r="X96" s="27"/>
    </row>
    <row r="97" spans="1:25" x14ac:dyDescent="0.35">
      <c r="A97" s="8"/>
      <c r="B97" s="8"/>
      <c r="C97" s="17"/>
      <c r="D97" s="17"/>
      <c r="E97" s="17"/>
      <c r="F97" s="34"/>
      <c r="G97" s="11"/>
      <c r="H97" s="43"/>
      <c r="I97" s="44"/>
      <c r="J97" s="43"/>
      <c r="K97" s="44"/>
      <c r="L97" s="43"/>
      <c r="M97" s="44"/>
      <c r="N97" s="43"/>
      <c r="O97" s="44"/>
      <c r="P97" s="43"/>
      <c r="Q97" s="44"/>
      <c r="R97" s="43"/>
      <c r="S97" s="44"/>
      <c r="T97" s="43"/>
      <c r="U97" s="44"/>
      <c r="V97" s="43"/>
      <c r="W97" s="44"/>
      <c r="X97" s="27"/>
    </row>
    <row r="98" spans="1:25" x14ac:dyDescent="0.35">
      <c r="A98" s="8"/>
      <c r="B98" s="8"/>
      <c r="C98" s="17"/>
      <c r="D98" s="17"/>
      <c r="E98" s="17"/>
      <c r="F98" s="34"/>
      <c r="G98" s="11"/>
      <c r="H98" s="43"/>
      <c r="I98" s="44"/>
      <c r="J98" s="43"/>
      <c r="K98" s="44"/>
      <c r="L98" s="43"/>
      <c r="M98" s="44"/>
      <c r="N98" s="43"/>
      <c r="O98" s="44"/>
      <c r="P98" s="43"/>
      <c r="Q98" s="44"/>
      <c r="R98" s="43"/>
      <c r="S98" s="44"/>
      <c r="T98" s="43"/>
      <c r="U98" s="44"/>
      <c r="V98" s="43"/>
      <c r="W98" s="44"/>
      <c r="X98" s="27"/>
    </row>
    <row r="99" spans="1:25" ht="15" thickBot="1" x14ac:dyDescent="0.4">
      <c r="A99" s="8"/>
      <c r="B99" s="8"/>
      <c r="C99" s="17"/>
      <c r="D99" s="17"/>
      <c r="E99" s="17"/>
      <c r="F99" s="34"/>
      <c r="G99" s="11"/>
      <c r="H99" s="39"/>
      <c r="I99" s="40"/>
      <c r="J99" s="39"/>
      <c r="K99" s="40"/>
      <c r="L99" s="39"/>
      <c r="M99" s="40"/>
      <c r="N99" s="39"/>
      <c r="O99" s="40"/>
      <c r="P99" s="39"/>
      <c r="Q99" s="40"/>
      <c r="R99" s="39"/>
      <c r="S99" s="40"/>
      <c r="T99" s="39"/>
      <c r="U99" s="40"/>
      <c r="V99" s="39"/>
      <c r="W99" s="40"/>
      <c r="X99" s="35"/>
    </row>
    <row r="100" spans="1:25" ht="15" thickBot="1" x14ac:dyDescent="0.4">
      <c r="A100" s="36"/>
      <c r="B100" s="12"/>
      <c r="C100" s="41" t="s">
        <v>27</v>
      </c>
      <c r="D100" s="42"/>
      <c r="E100" s="17">
        <v>4</v>
      </c>
      <c r="F100" s="34">
        <v>2948</v>
      </c>
      <c r="G100" s="13"/>
      <c r="H100" s="37">
        <v>900</v>
      </c>
      <c r="I100" s="38"/>
      <c r="J100" s="37">
        <v>659</v>
      </c>
      <c r="K100" s="38"/>
      <c r="L100" s="37">
        <v>114</v>
      </c>
      <c r="M100" s="38"/>
      <c r="N100" s="37">
        <v>738</v>
      </c>
      <c r="O100" s="38"/>
      <c r="P100" s="37">
        <v>537</v>
      </c>
      <c r="Q100" s="38"/>
      <c r="R100" s="37">
        <v>0</v>
      </c>
      <c r="S100" s="38"/>
      <c r="T100" s="37">
        <v>0</v>
      </c>
      <c r="U100" s="38"/>
      <c r="V100" s="37">
        <v>0</v>
      </c>
      <c r="W100" s="38"/>
      <c r="X100" s="26">
        <v>0</v>
      </c>
    </row>
    <row r="101" spans="1:25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5" x14ac:dyDescent="0.35">
      <c r="A102" s="23" t="s">
        <v>5</v>
      </c>
      <c r="B102" s="64" t="s">
        <v>51</v>
      </c>
      <c r="C102" s="64"/>
      <c r="D102" s="64"/>
      <c r="E102" s="64"/>
      <c r="F102" s="64"/>
      <c r="G102" s="65"/>
      <c r="H102" s="23" t="s">
        <v>6</v>
      </c>
      <c r="I102" s="33"/>
      <c r="J102" s="54" t="s">
        <v>45</v>
      </c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</row>
    <row r="103" spans="1:25" x14ac:dyDescent="0.35">
      <c r="A103" s="23" t="s">
        <v>7</v>
      </c>
      <c r="B103" s="66">
        <v>8</v>
      </c>
      <c r="C103" s="66"/>
      <c r="D103" s="66"/>
      <c r="E103" s="66"/>
      <c r="F103" s="66"/>
      <c r="G103" s="67"/>
      <c r="H103" s="23" t="s">
        <v>8</v>
      </c>
      <c r="I103" s="33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</row>
    <row r="104" spans="1:25" x14ac:dyDescent="0.35">
      <c r="A104" s="23" t="s">
        <v>9</v>
      </c>
      <c r="B104" s="69">
        <v>46145</v>
      </c>
      <c r="C104" s="69"/>
      <c r="D104" s="69"/>
      <c r="E104" s="69"/>
      <c r="F104" s="69"/>
      <c r="G104" s="70"/>
      <c r="H104" s="51" t="s">
        <v>135</v>
      </c>
      <c r="I104" s="61" t="s">
        <v>136</v>
      </c>
      <c r="J104" s="51" t="s">
        <v>152</v>
      </c>
      <c r="K104" s="61" t="s">
        <v>153</v>
      </c>
      <c r="L104" s="51" t="s">
        <v>88</v>
      </c>
      <c r="M104" s="61" t="s">
        <v>63</v>
      </c>
      <c r="N104" s="51" t="s">
        <v>91</v>
      </c>
      <c r="O104" s="61" t="s">
        <v>92</v>
      </c>
      <c r="P104" s="51" t="s">
        <v>28</v>
      </c>
      <c r="Q104" s="61" t="s">
        <v>28</v>
      </c>
      <c r="R104" s="51" t="s">
        <v>28</v>
      </c>
      <c r="S104" s="61" t="s">
        <v>28</v>
      </c>
      <c r="T104" s="51" t="s">
        <v>28</v>
      </c>
      <c r="U104" s="61" t="s">
        <v>28</v>
      </c>
      <c r="V104" s="51" t="s">
        <v>28</v>
      </c>
      <c r="W104" s="61" t="s">
        <v>28</v>
      </c>
      <c r="X104" s="51" t="s">
        <v>28</v>
      </c>
      <c r="Y104" t="s">
        <v>28</v>
      </c>
    </row>
    <row r="105" spans="1:25" x14ac:dyDescent="0.35">
      <c r="A105" s="23" t="s">
        <v>10</v>
      </c>
      <c r="B105" s="54" t="s">
        <v>137</v>
      </c>
      <c r="C105" s="54"/>
      <c r="D105" s="54"/>
      <c r="E105" s="54"/>
      <c r="F105" s="54"/>
      <c r="G105" s="55"/>
      <c r="H105" s="52"/>
      <c r="I105" s="62"/>
      <c r="J105" s="52"/>
      <c r="K105" s="62"/>
      <c r="L105" s="52"/>
      <c r="M105" s="62"/>
      <c r="N105" s="52"/>
      <c r="O105" s="62"/>
      <c r="P105" s="52"/>
      <c r="Q105" s="62"/>
      <c r="R105" s="52"/>
      <c r="S105" s="62"/>
      <c r="T105" s="52"/>
      <c r="U105" s="62"/>
      <c r="V105" s="52"/>
      <c r="W105" s="62"/>
      <c r="X105" s="52"/>
    </row>
    <row r="106" spans="1:25" ht="20" x14ac:dyDescent="0.35">
      <c r="A106" s="31"/>
      <c r="B106" s="32"/>
      <c r="C106" s="32"/>
      <c r="D106" s="3" t="s">
        <v>1</v>
      </c>
      <c r="E106" s="4" t="s">
        <v>11</v>
      </c>
      <c r="F106" s="4" t="s">
        <v>12</v>
      </c>
      <c r="G106" s="3" t="s">
        <v>13</v>
      </c>
      <c r="H106" s="52"/>
      <c r="I106" s="62"/>
      <c r="J106" s="52"/>
      <c r="K106" s="62"/>
      <c r="L106" s="52"/>
      <c r="M106" s="62"/>
      <c r="N106" s="52"/>
      <c r="O106" s="62"/>
      <c r="P106" s="52"/>
      <c r="Q106" s="62"/>
      <c r="R106" s="52"/>
      <c r="S106" s="62"/>
      <c r="T106" s="52"/>
      <c r="U106" s="62"/>
      <c r="V106" s="52"/>
      <c r="W106" s="62"/>
      <c r="X106" s="52"/>
    </row>
    <row r="107" spans="1:25" ht="15.5" x14ac:dyDescent="0.35">
      <c r="A107" s="56" t="s">
        <v>14</v>
      </c>
      <c r="B107" s="57"/>
      <c r="C107" s="58"/>
      <c r="D107" s="5">
        <v>19870</v>
      </c>
      <c r="E107" s="5">
        <v>28</v>
      </c>
      <c r="F107" s="5">
        <v>18</v>
      </c>
      <c r="G107" s="5">
        <v>10</v>
      </c>
      <c r="H107" s="52"/>
      <c r="I107" s="62"/>
      <c r="J107" s="52"/>
      <c r="K107" s="62"/>
      <c r="L107" s="52"/>
      <c r="M107" s="62"/>
      <c r="N107" s="52"/>
      <c r="O107" s="62"/>
      <c r="P107" s="52"/>
      <c r="Q107" s="62"/>
      <c r="R107" s="52"/>
      <c r="S107" s="62"/>
      <c r="T107" s="52"/>
      <c r="U107" s="62"/>
      <c r="V107" s="52"/>
      <c r="W107" s="62"/>
      <c r="X107" s="52"/>
    </row>
    <row r="108" spans="1:25" ht="15.5" x14ac:dyDescent="0.35">
      <c r="A108" s="56" t="s">
        <v>15</v>
      </c>
      <c r="B108" s="57"/>
      <c r="C108" s="58"/>
      <c r="D108" s="5">
        <v>3017</v>
      </c>
      <c r="E108" s="5">
        <v>10</v>
      </c>
      <c r="F108" s="5">
        <v>6</v>
      </c>
      <c r="G108" s="24">
        <v>4</v>
      </c>
      <c r="H108" s="52"/>
      <c r="I108" s="62"/>
      <c r="J108" s="52"/>
      <c r="K108" s="62"/>
      <c r="L108" s="52"/>
      <c r="M108" s="62"/>
      <c r="N108" s="52"/>
      <c r="O108" s="62"/>
      <c r="P108" s="52"/>
      <c r="Q108" s="62"/>
      <c r="R108" s="52"/>
      <c r="S108" s="62"/>
      <c r="T108" s="52"/>
      <c r="U108" s="62"/>
      <c r="V108" s="52"/>
      <c r="W108" s="62"/>
      <c r="X108" s="52"/>
    </row>
    <row r="109" spans="1:25" ht="15.5" x14ac:dyDescent="0.35">
      <c r="A109" s="56" t="s">
        <v>16</v>
      </c>
      <c r="B109" s="57"/>
      <c r="C109" s="58"/>
      <c r="D109" s="5">
        <v>22887</v>
      </c>
      <c r="E109" s="5">
        <v>38</v>
      </c>
      <c r="F109" s="5">
        <v>24</v>
      </c>
      <c r="G109" s="5">
        <v>14</v>
      </c>
      <c r="H109" s="53"/>
      <c r="I109" s="63"/>
      <c r="J109" s="53"/>
      <c r="K109" s="63"/>
      <c r="L109" s="53"/>
      <c r="M109" s="63"/>
      <c r="N109" s="53"/>
      <c r="O109" s="63"/>
      <c r="P109" s="53"/>
      <c r="Q109" s="63"/>
      <c r="R109" s="53"/>
      <c r="S109" s="63"/>
      <c r="T109" s="53"/>
      <c r="U109" s="63"/>
      <c r="V109" s="53"/>
      <c r="W109" s="63"/>
      <c r="X109" s="53"/>
    </row>
    <row r="110" spans="1:25" x14ac:dyDescent="0.35">
      <c r="A110" s="59" t="s">
        <v>17</v>
      </c>
      <c r="B110" s="60"/>
      <c r="C110" s="60"/>
      <c r="D110" s="28">
        <v>6</v>
      </c>
      <c r="E110" s="6" t="s">
        <v>18</v>
      </c>
      <c r="F110" s="22">
        <v>20</v>
      </c>
      <c r="G110" s="7" t="s">
        <v>19</v>
      </c>
      <c r="H110" s="47">
        <v>30311</v>
      </c>
      <c r="I110" s="48"/>
      <c r="J110" s="47">
        <v>14390</v>
      </c>
      <c r="K110" s="48"/>
      <c r="L110" s="47">
        <v>14277</v>
      </c>
      <c r="M110" s="48"/>
      <c r="N110" s="47">
        <v>14158</v>
      </c>
      <c r="O110" s="48"/>
      <c r="P110" s="47" t="s">
        <v>20</v>
      </c>
      <c r="Q110" s="48"/>
      <c r="R110" s="49" t="s">
        <v>20</v>
      </c>
      <c r="S110" s="50"/>
      <c r="T110" s="49" t="s">
        <v>20</v>
      </c>
      <c r="U110" s="50"/>
      <c r="V110" s="49" t="s">
        <v>20</v>
      </c>
      <c r="W110" s="50"/>
      <c r="X110" s="29" t="s">
        <v>20</v>
      </c>
    </row>
    <row r="111" spans="1:25" x14ac:dyDescent="0.35">
      <c r="A111" s="8" t="s">
        <v>21</v>
      </c>
      <c r="B111" s="8" t="s">
        <v>22</v>
      </c>
      <c r="C111" s="25" t="s">
        <v>23</v>
      </c>
      <c r="D111" s="22" t="s">
        <v>24</v>
      </c>
      <c r="E111" s="17" t="s">
        <v>25</v>
      </c>
      <c r="F111" s="17" t="s">
        <v>24</v>
      </c>
      <c r="G111" s="17" t="s">
        <v>26</v>
      </c>
      <c r="H111" s="45">
        <v>5</v>
      </c>
      <c r="I111" s="46"/>
      <c r="J111" s="45">
        <v>5</v>
      </c>
      <c r="K111" s="46"/>
      <c r="L111" s="45">
        <v>5</v>
      </c>
      <c r="M111" s="46"/>
      <c r="N111" s="45">
        <v>5</v>
      </c>
      <c r="O111" s="46"/>
      <c r="P111" s="45">
        <v>0</v>
      </c>
      <c r="Q111" s="46"/>
      <c r="R111" s="45">
        <v>0</v>
      </c>
      <c r="S111" s="46"/>
      <c r="T111" s="45">
        <v>0</v>
      </c>
      <c r="U111" s="46"/>
      <c r="V111" s="45">
        <v>0</v>
      </c>
      <c r="W111" s="46"/>
      <c r="X111" s="30">
        <v>0</v>
      </c>
    </row>
    <row r="112" spans="1:25" x14ac:dyDescent="0.35">
      <c r="A112" s="8">
        <v>2</v>
      </c>
      <c r="B112" s="8">
        <v>1</v>
      </c>
      <c r="C112" s="17" t="s">
        <v>50</v>
      </c>
      <c r="D112" s="9">
        <v>549</v>
      </c>
      <c r="E112" s="9">
        <v>2</v>
      </c>
      <c r="F112" s="10">
        <v>635</v>
      </c>
      <c r="G112" s="11">
        <v>5</v>
      </c>
      <c r="H112" s="43">
        <v>138</v>
      </c>
      <c r="I112" s="44"/>
      <c r="J112" s="43">
        <v>221</v>
      </c>
      <c r="K112" s="44"/>
      <c r="L112" s="43">
        <v>118</v>
      </c>
      <c r="M112" s="44"/>
      <c r="N112" s="43">
        <v>158</v>
      </c>
      <c r="O112" s="44"/>
      <c r="P112" s="43"/>
      <c r="Q112" s="44"/>
      <c r="R112" s="43"/>
      <c r="S112" s="44"/>
      <c r="T112" s="43"/>
      <c r="U112" s="44"/>
      <c r="V112" s="43"/>
      <c r="W112" s="44"/>
      <c r="X112" s="27"/>
    </row>
    <row r="113" spans="1:24" x14ac:dyDescent="0.35">
      <c r="A113" s="8">
        <v>6</v>
      </c>
      <c r="B113" s="8">
        <v>2</v>
      </c>
      <c r="C113" s="17" t="s">
        <v>49</v>
      </c>
      <c r="D113" s="9">
        <v>556</v>
      </c>
      <c r="E113" s="9">
        <v>2</v>
      </c>
      <c r="F113" s="10">
        <v>644</v>
      </c>
      <c r="G113" s="11">
        <v>1</v>
      </c>
      <c r="H113" s="43">
        <v>127</v>
      </c>
      <c r="I113" s="44"/>
      <c r="J113" s="43">
        <v>215</v>
      </c>
      <c r="K113" s="44"/>
      <c r="L113" s="43">
        <v>126</v>
      </c>
      <c r="M113" s="44"/>
      <c r="N113" s="43">
        <v>176</v>
      </c>
      <c r="O113" s="44"/>
      <c r="P113" s="43"/>
      <c r="Q113" s="44"/>
      <c r="R113" s="43"/>
      <c r="S113" s="44"/>
      <c r="T113" s="43"/>
      <c r="U113" s="44"/>
      <c r="V113" s="43"/>
      <c r="W113" s="44"/>
      <c r="X113" s="27"/>
    </row>
    <row r="114" spans="1:24" x14ac:dyDescent="0.35">
      <c r="A114" s="8">
        <v>5</v>
      </c>
      <c r="B114" s="8">
        <v>3</v>
      </c>
      <c r="C114" s="17" t="s">
        <v>47</v>
      </c>
      <c r="D114" s="9">
        <v>632</v>
      </c>
      <c r="E114" s="9">
        <v>0</v>
      </c>
      <c r="F114" s="10">
        <v>552</v>
      </c>
      <c r="G114" s="11">
        <v>2</v>
      </c>
      <c r="H114" s="43">
        <v>122</v>
      </c>
      <c r="I114" s="44"/>
      <c r="J114" s="43">
        <v>116</v>
      </c>
      <c r="K114" s="44"/>
      <c r="L114" s="43">
        <v>126</v>
      </c>
      <c r="M114" s="44"/>
      <c r="N114" s="43">
        <v>188</v>
      </c>
      <c r="O114" s="44"/>
      <c r="P114" s="43"/>
      <c r="Q114" s="44"/>
      <c r="R114" s="43"/>
      <c r="S114" s="44"/>
      <c r="T114" s="43"/>
      <c r="U114" s="44"/>
      <c r="V114" s="43"/>
      <c r="W114" s="44"/>
      <c r="X114" s="27"/>
    </row>
    <row r="115" spans="1:24" x14ac:dyDescent="0.35">
      <c r="A115" s="8">
        <v>1</v>
      </c>
      <c r="B115" s="8">
        <v>4</v>
      </c>
      <c r="C115" s="17" t="s">
        <v>46</v>
      </c>
      <c r="D115" s="9">
        <v>592</v>
      </c>
      <c r="E115" s="9">
        <v>2</v>
      </c>
      <c r="F115" s="10">
        <v>641</v>
      </c>
      <c r="G115" s="11">
        <v>3</v>
      </c>
      <c r="H115" s="43">
        <v>112</v>
      </c>
      <c r="I115" s="44"/>
      <c r="J115" s="43">
        <v>188</v>
      </c>
      <c r="K115" s="44"/>
      <c r="L115" s="43">
        <v>173</v>
      </c>
      <c r="M115" s="44"/>
      <c r="N115" s="43">
        <v>168</v>
      </c>
      <c r="O115" s="44"/>
      <c r="P115" s="43"/>
      <c r="Q115" s="44"/>
      <c r="R115" s="43"/>
      <c r="S115" s="44"/>
      <c r="T115" s="43"/>
      <c r="U115" s="44"/>
      <c r="V115" s="43"/>
      <c r="W115" s="44"/>
      <c r="X115" s="27"/>
    </row>
    <row r="116" spans="1:24" x14ac:dyDescent="0.35">
      <c r="A116" s="8">
        <v>6</v>
      </c>
      <c r="B116" s="8">
        <v>5</v>
      </c>
      <c r="C116" s="17" t="s">
        <v>48</v>
      </c>
      <c r="D116" s="9">
        <v>645</v>
      </c>
      <c r="E116" s="9">
        <v>0</v>
      </c>
      <c r="F116" s="10">
        <v>545</v>
      </c>
      <c r="G116" s="11">
        <v>4</v>
      </c>
      <c r="H116" s="43">
        <v>124</v>
      </c>
      <c r="I116" s="44"/>
      <c r="J116" s="43">
        <v>144</v>
      </c>
      <c r="K116" s="44"/>
      <c r="L116" s="43">
        <v>106</v>
      </c>
      <c r="M116" s="44"/>
      <c r="N116" s="43">
        <v>171</v>
      </c>
      <c r="O116" s="44"/>
      <c r="P116" s="43"/>
      <c r="Q116" s="44"/>
      <c r="R116" s="43"/>
      <c r="S116" s="44"/>
      <c r="T116" s="43"/>
      <c r="U116" s="44"/>
      <c r="V116" s="43"/>
      <c r="W116" s="44"/>
      <c r="X116" s="27"/>
    </row>
    <row r="117" spans="1:24" x14ac:dyDescent="0.35">
      <c r="A117" s="8"/>
      <c r="B117" s="8"/>
      <c r="C117" s="17"/>
      <c r="D117" s="17"/>
      <c r="E117" s="17"/>
      <c r="F117" s="34"/>
      <c r="G117" s="11"/>
      <c r="H117" s="43"/>
      <c r="I117" s="44"/>
      <c r="J117" s="43"/>
      <c r="K117" s="44"/>
      <c r="L117" s="43"/>
      <c r="M117" s="44"/>
      <c r="N117" s="43"/>
      <c r="O117" s="44"/>
      <c r="P117" s="43"/>
      <c r="Q117" s="44"/>
      <c r="R117" s="43"/>
      <c r="S117" s="44"/>
      <c r="T117" s="43"/>
      <c r="U117" s="44"/>
      <c r="V117" s="43"/>
      <c r="W117" s="44"/>
      <c r="X117" s="27"/>
    </row>
    <row r="118" spans="1:24" x14ac:dyDescent="0.35">
      <c r="A118" s="8"/>
      <c r="B118" s="8"/>
      <c r="C118" s="17"/>
      <c r="D118" s="17"/>
      <c r="E118" s="17"/>
      <c r="F118" s="34"/>
      <c r="G118" s="11"/>
      <c r="H118" s="43"/>
      <c r="I118" s="44"/>
      <c r="J118" s="43"/>
      <c r="K118" s="44"/>
      <c r="L118" s="43"/>
      <c r="M118" s="44"/>
      <c r="N118" s="43"/>
      <c r="O118" s="44"/>
      <c r="P118" s="43"/>
      <c r="Q118" s="44"/>
      <c r="R118" s="43"/>
      <c r="S118" s="44"/>
      <c r="T118" s="43"/>
      <c r="U118" s="44"/>
      <c r="V118" s="43"/>
      <c r="W118" s="44"/>
      <c r="X118" s="27"/>
    </row>
    <row r="119" spans="1:24" ht="15" thickBot="1" x14ac:dyDescent="0.4">
      <c r="A119" s="8"/>
      <c r="B119" s="8"/>
      <c r="C119" s="17"/>
      <c r="D119" s="17"/>
      <c r="E119" s="17"/>
      <c r="F119" s="34"/>
      <c r="G119" s="11"/>
      <c r="H119" s="39"/>
      <c r="I119" s="40"/>
      <c r="J119" s="39"/>
      <c r="K119" s="40"/>
      <c r="L119" s="39"/>
      <c r="M119" s="40"/>
      <c r="N119" s="39"/>
      <c r="O119" s="40"/>
      <c r="P119" s="39"/>
      <c r="Q119" s="40"/>
      <c r="R119" s="39"/>
      <c r="S119" s="40"/>
      <c r="T119" s="39"/>
      <c r="U119" s="40"/>
      <c r="V119" s="39"/>
      <c r="W119" s="40"/>
      <c r="X119" s="35"/>
    </row>
    <row r="120" spans="1:24" ht="15" thickBot="1" x14ac:dyDescent="0.4">
      <c r="A120" s="36"/>
      <c r="B120" s="12"/>
      <c r="C120" s="41" t="s">
        <v>27</v>
      </c>
      <c r="D120" s="42"/>
      <c r="E120" s="17">
        <v>6</v>
      </c>
      <c r="F120" s="34">
        <v>3017</v>
      </c>
      <c r="G120" s="13"/>
      <c r="H120" s="37">
        <v>623</v>
      </c>
      <c r="I120" s="38"/>
      <c r="J120" s="37">
        <v>884</v>
      </c>
      <c r="K120" s="38"/>
      <c r="L120" s="37">
        <v>649</v>
      </c>
      <c r="M120" s="38"/>
      <c r="N120" s="37">
        <v>861</v>
      </c>
      <c r="O120" s="38"/>
      <c r="P120" s="37">
        <v>0</v>
      </c>
      <c r="Q120" s="38"/>
      <c r="R120" s="37">
        <v>0</v>
      </c>
      <c r="S120" s="38"/>
      <c r="T120" s="37">
        <v>0</v>
      </c>
      <c r="U120" s="38"/>
      <c r="V120" s="37">
        <v>0</v>
      </c>
      <c r="W120" s="38"/>
      <c r="X120" s="26">
        <v>0</v>
      </c>
    </row>
  </sheetData>
  <mergeCells count="697">
    <mergeCell ref="A1:D1"/>
    <mergeCell ref="B2:G2"/>
    <mergeCell ref="J2:X2"/>
    <mergeCell ref="B3:G3"/>
    <mergeCell ref="J3:X3"/>
    <mergeCell ref="B4:G4"/>
    <mergeCell ref="H4:H9"/>
    <mergeCell ref="I4:I9"/>
    <mergeCell ref="J4:J9"/>
    <mergeCell ref="K4:K9"/>
    <mergeCell ref="X4:X9"/>
    <mergeCell ref="B5:G5"/>
    <mergeCell ref="A7:C7"/>
    <mergeCell ref="A8:C8"/>
    <mergeCell ref="A9:C9"/>
    <mergeCell ref="A10:C10"/>
    <mergeCell ref="H10:I10"/>
    <mergeCell ref="J10:K10"/>
    <mergeCell ref="L10:M10"/>
    <mergeCell ref="N10:O10"/>
    <mergeCell ref="R4:R9"/>
    <mergeCell ref="S4:S9"/>
    <mergeCell ref="T4:T9"/>
    <mergeCell ref="U4:U9"/>
    <mergeCell ref="V4:V9"/>
    <mergeCell ref="W4:W9"/>
    <mergeCell ref="L4:L9"/>
    <mergeCell ref="M4:M9"/>
    <mergeCell ref="N4:N9"/>
    <mergeCell ref="O4:O9"/>
    <mergeCell ref="P4:P9"/>
    <mergeCell ref="Q4:Q9"/>
    <mergeCell ref="P10:Q10"/>
    <mergeCell ref="R10:S10"/>
    <mergeCell ref="T10:U10"/>
    <mergeCell ref="V10:W10"/>
    <mergeCell ref="H11:I11"/>
    <mergeCell ref="J11:K11"/>
    <mergeCell ref="L11:M11"/>
    <mergeCell ref="N11:O11"/>
    <mergeCell ref="P11:Q11"/>
    <mergeCell ref="R11:S11"/>
    <mergeCell ref="T11:U11"/>
    <mergeCell ref="V11:W11"/>
    <mergeCell ref="H12:I12"/>
    <mergeCell ref="J12:K12"/>
    <mergeCell ref="L12:M12"/>
    <mergeCell ref="N12:O12"/>
    <mergeCell ref="P12:Q12"/>
    <mergeCell ref="R12:S12"/>
    <mergeCell ref="T12:U12"/>
    <mergeCell ref="V12:W12"/>
    <mergeCell ref="T13:U13"/>
    <mergeCell ref="V13:W13"/>
    <mergeCell ref="H14:I14"/>
    <mergeCell ref="J14:K14"/>
    <mergeCell ref="L14:M14"/>
    <mergeCell ref="N14:O14"/>
    <mergeCell ref="P14:Q14"/>
    <mergeCell ref="R14:S14"/>
    <mergeCell ref="T14:U14"/>
    <mergeCell ref="V14:W14"/>
    <mergeCell ref="H13:I13"/>
    <mergeCell ref="J13:K13"/>
    <mergeCell ref="L13:M13"/>
    <mergeCell ref="N13:O13"/>
    <mergeCell ref="P13:Q13"/>
    <mergeCell ref="R13:S13"/>
    <mergeCell ref="T15:U15"/>
    <mergeCell ref="V15:W15"/>
    <mergeCell ref="H16:I16"/>
    <mergeCell ref="J16:K16"/>
    <mergeCell ref="L16:M16"/>
    <mergeCell ref="N16:O16"/>
    <mergeCell ref="P16:Q16"/>
    <mergeCell ref="R16:S16"/>
    <mergeCell ref="T16:U16"/>
    <mergeCell ref="V16:W16"/>
    <mergeCell ref="H15:I15"/>
    <mergeCell ref="J15:K15"/>
    <mergeCell ref="L15:M15"/>
    <mergeCell ref="N15:O15"/>
    <mergeCell ref="P15:Q15"/>
    <mergeCell ref="R15:S15"/>
    <mergeCell ref="T17:U17"/>
    <mergeCell ref="V17:W17"/>
    <mergeCell ref="H18:I18"/>
    <mergeCell ref="J18:K18"/>
    <mergeCell ref="L18:M18"/>
    <mergeCell ref="N18:O18"/>
    <mergeCell ref="P18:Q18"/>
    <mergeCell ref="R18:S18"/>
    <mergeCell ref="T18:U18"/>
    <mergeCell ref="V18:W18"/>
    <mergeCell ref="H17:I17"/>
    <mergeCell ref="J17:K17"/>
    <mergeCell ref="L17:M17"/>
    <mergeCell ref="N17:O17"/>
    <mergeCell ref="P17:Q17"/>
    <mergeCell ref="R17:S17"/>
    <mergeCell ref="T19:U19"/>
    <mergeCell ref="V19:W19"/>
    <mergeCell ref="C20:D20"/>
    <mergeCell ref="H20:I20"/>
    <mergeCell ref="J20:K20"/>
    <mergeCell ref="L20:M20"/>
    <mergeCell ref="N20:O20"/>
    <mergeCell ref="P20:Q20"/>
    <mergeCell ref="R20:S20"/>
    <mergeCell ref="T20:U20"/>
    <mergeCell ref="H19:I19"/>
    <mergeCell ref="J19:K19"/>
    <mergeCell ref="L19:M19"/>
    <mergeCell ref="N19:O19"/>
    <mergeCell ref="P19:Q19"/>
    <mergeCell ref="R19:S19"/>
    <mergeCell ref="V20:W20"/>
    <mergeCell ref="B22:G22"/>
    <mergeCell ref="J22:X22"/>
    <mergeCell ref="B23:G23"/>
    <mergeCell ref="J23:X23"/>
    <mergeCell ref="B24:G24"/>
    <mergeCell ref="H24:H29"/>
    <mergeCell ref="I24:I29"/>
    <mergeCell ref="J24:J29"/>
    <mergeCell ref="K24:K29"/>
    <mergeCell ref="X24:X29"/>
    <mergeCell ref="B25:G25"/>
    <mergeCell ref="A27:C27"/>
    <mergeCell ref="A28:C28"/>
    <mergeCell ref="A29:C29"/>
    <mergeCell ref="A30:C30"/>
    <mergeCell ref="H30:I30"/>
    <mergeCell ref="J30:K30"/>
    <mergeCell ref="L30:M30"/>
    <mergeCell ref="N30:O30"/>
    <mergeCell ref="R24:R29"/>
    <mergeCell ref="S24:S29"/>
    <mergeCell ref="T24:T29"/>
    <mergeCell ref="U24:U29"/>
    <mergeCell ref="V24:V29"/>
    <mergeCell ref="W24:W29"/>
    <mergeCell ref="L24:L29"/>
    <mergeCell ref="M24:M29"/>
    <mergeCell ref="N24:N29"/>
    <mergeCell ref="O24:O29"/>
    <mergeCell ref="P24:P29"/>
    <mergeCell ref="Q24:Q29"/>
    <mergeCell ref="P30:Q30"/>
    <mergeCell ref="R30:S30"/>
    <mergeCell ref="T30:U30"/>
    <mergeCell ref="V30:W30"/>
    <mergeCell ref="H31:I31"/>
    <mergeCell ref="J31:K31"/>
    <mergeCell ref="L31:M31"/>
    <mergeCell ref="N31:O31"/>
    <mergeCell ref="P31:Q31"/>
    <mergeCell ref="R31:S31"/>
    <mergeCell ref="T31:U31"/>
    <mergeCell ref="V31:W31"/>
    <mergeCell ref="H32:I32"/>
    <mergeCell ref="J32:K32"/>
    <mergeCell ref="L32:M32"/>
    <mergeCell ref="N32:O32"/>
    <mergeCell ref="P32:Q32"/>
    <mergeCell ref="R32:S32"/>
    <mergeCell ref="T32:U32"/>
    <mergeCell ref="V32:W32"/>
    <mergeCell ref="T33:U33"/>
    <mergeCell ref="V33:W33"/>
    <mergeCell ref="H34:I34"/>
    <mergeCell ref="J34:K34"/>
    <mergeCell ref="L34:M34"/>
    <mergeCell ref="N34:O34"/>
    <mergeCell ref="P34:Q34"/>
    <mergeCell ref="R34:S34"/>
    <mergeCell ref="T34:U34"/>
    <mergeCell ref="V34:W34"/>
    <mergeCell ref="H33:I33"/>
    <mergeCell ref="J33:K33"/>
    <mergeCell ref="L33:M33"/>
    <mergeCell ref="N33:O33"/>
    <mergeCell ref="P33:Q33"/>
    <mergeCell ref="R33:S33"/>
    <mergeCell ref="T35:U35"/>
    <mergeCell ref="V35:W35"/>
    <mergeCell ref="H36:I36"/>
    <mergeCell ref="J36:K36"/>
    <mergeCell ref="L36:M36"/>
    <mergeCell ref="N36:O36"/>
    <mergeCell ref="P36:Q36"/>
    <mergeCell ref="R36:S36"/>
    <mergeCell ref="T36:U36"/>
    <mergeCell ref="V36:W36"/>
    <mergeCell ref="H35:I35"/>
    <mergeCell ref="J35:K35"/>
    <mergeCell ref="L35:M35"/>
    <mergeCell ref="N35:O35"/>
    <mergeCell ref="P35:Q35"/>
    <mergeCell ref="R35:S35"/>
    <mergeCell ref="T37:U37"/>
    <mergeCell ref="V37:W37"/>
    <mergeCell ref="H38:I38"/>
    <mergeCell ref="J38:K38"/>
    <mergeCell ref="L38:M38"/>
    <mergeCell ref="N38:O38"/>
    <mergeCell ref="P38:Q38"/>
    <mergeCell ref="R38:S38"/>
    <mergeCell ref="T38:U38"/>
    <mergeCell ref="V38:W38"/>
    <mergeCell ref="H37:I37"/>
    <mergeCell ref="J37:K37"/>
    <mergeCell ref="L37:M37"/>
    <mergeCell ref="N37:O37"/>
    <mergeCell ref="P37:Q37"/>
    <mergeCell ref="R37:S37"/>
    <mergeCell ref="T39:U39"/>
    <mergeCell ref="V39:W39"/>
    <mergeCell ref="C40:D40"/>
    <mergeCell ref="H40:I40"/>
    <mergeCell ref="J40:K40"/>
    <mergeCell ref="L40:M40"/>
    <mergeCell ref="N40:O40"/>
    <mergeCell ref="P40:Q40"/>
    <mergeCell ref="R40:S40"/>
    <mergeCell ref="T40:U40"/>
    <mergeCell ref="H39:I39"/>
    <mergeCell ref="J39:K39"/>
    <mergeCell ref="L39:M39"/>
    <mergeCell ref="N39:O39"/>
    <mergeCell ref="P39:Q39"/>
    <mergeCell ref="R39:S39"/>
    <mergeCell ref="V40:W40"/>
    <mergeCell ref="B42:G42"/>
    <mergeCell ref="J42:X42"/>
    <mergeCell ref="B43:G43"/>
    <mergeCell ref="J43:X43"/>
    <mergeCell ref="B44:G44"/>
    <mergeCell ref="H44:H49"/>
    <mergeCell ref="I44:I49"/>
    <mergeCell ref="J44:J49"/>
    <mergeCell ref="K44:K49"/>
    <mergeCell ref="X44:X49"/>
    <mergeCell ref="B45:G45"/>
    <mergeCell ref="A47:C47"/>
    <mergeCell ref="A48:C48"/>
    <mergeCell ref="A49:C49"/>
    <mergeCell ref="A50:C50"/>
    <mergeCell ref="H50:I50"/>
    <mergeCell ref="J50:K50"/>
    <mergeCell ref="L50:M50"/>
    <mergeCell ref="N50:O50"/>
    <mergeCell ref="R44:R49"/>
    <mergeCell ref="S44:S49"/>
    <mergeCell ref="T44:T49"/>
    <mergeCell ref="U44:U49"/>
    <mergeCell ref="V44:V49"/>
    <mergeCell ref="W44:W49"/>
    <mergeCell ref="L44:L49"/>
    <mergeCell ref="M44:M49"/>
    <mergeCell ref="N44:N49"/>
    <mergeCell ref="O44:O49"/>
    <mergeCell ref="P44:P49"/>
    <mergeCell ref="Q44:Q49"/>
    <mergeCell ref="P50:Q50"/>
    <mergeCell ref="R50:S50"/>
    <mergeCell ref="T50:U50"/>
    <mergeCell ref="V50:W50"/>
    <mergeCell ref="H51:I51"/>
    <mergeCell ref="J51:K51"/>
    <mergeCell ref="L51:M51"/>
    <mergeCell ref="N51:O51"/>
    <mergeCell ref="P51:Q51"/>
    <mergeCell ref="R51:S51"/>
    <mergeCell ref="T51:U51"/>
    <mergeCell ref="V51:W51"/>
    <mergeCell ref="H52:I52"/>
    <mergeCell ref="J52:K52"/>
    <mergeCell ref="L52:M52"/>
    <mergeCell ref="N52:O52"/>
    <mergeCell ref="P52:Q52"/>
    <mergeCell ref="R52:S52"/>
    <mergeCell ref="T52:U52"/>
    <mergeCell ref="V52:W52"/>
    <mergeCell ref="T53:U53"/>
    <mergeCell ref="V53:W53"/>
    <mergeCell ref="H54:I54"/>
    <mergeCell ref="J54:K54"/>
    <mergeCell ref="L54:M54"/>
    <mergeCell ref="N54:O54"/>
    <mergeCell ref="P54:Q54"/>
    <mergeCell ref="R54:S54"/>
    <mergeCell ref="T54:U54"/>
    <mergeCell ref="V54:W54"/>
    <mergeCell ref="H53:I53"/>
    <mergeCell ref="J53:K53"/>
    <mergeCell ref="L53:M53"/>
    <mergeCell ref="N53:O53"/>
    <mergeCell ref="P53:Q53"/>
    <mergeCell ref="R53:S53"/>
    <mergeCell ref="T55:U55"/>
    <mergeCell ref="V55:W55"/>
    <mergeCell ref="H56:I56"/>
    <mergeCell ref="J56:K56"/>
    <mergeCell ref="L56:M56"/>
    <mergeCell ref="N56:O56"/>
    <mergeCell ref="P56:Q56"/>
    <mergeCell ref="R56:S56"/>
    <mergeCell ref="T56:U56"/>
    <mergeCell ref="V56:W56"/>
    <mergeCell ref="H55:I55"/>
    <mergeCell ref="J55:K55"/>
    <mergeCell ref="L55:M55"/>
    <mergeCell ref="N55:O55"/>
    <mergeCell ref="P55:Q55"/>
    <mergeCell ref="R55:S55"/>
    <mergeCell ref="T57:U57"/>
    <mergeCell ref="V57:W57"/>
    <mergeCell ref="H58:I58"/>
    <mergeCell ref="J58:K58"/>
    <mergeCell ref="L58:M58"/>
    <mergeCell ref="N58:O58"/>
    <mergeCell ref="P58:Q58"/>
    <mergeCell ref="R58:S58"/>
    <mergeCell ref="T58:U58"/>
    <mergeCell ref="V58:W58"/>
    <mergeCell ref="H57:I57"/>
    <mergeCell ref="J57:K57"/>
    <mergeCell ref="L57:M57"/>
    <mergeCell ref="N57:O57"/>
    <mergeCell ref="P57:Q57"/>
    <mergeCell ref="R57:S57"/>
    <mergeCell ref="T59:U59"/>
    <mergeCell ref="V59:W59"/>
    <mergeCell ref="C60:D60"/>
    <mergeCell ref="H60:I60"/>
    <mergeCell ref="J60:K60"/>
    <mergeCell ref="L60:M60"/>
    <mergeCell ref="N60:O60"/>
    <mergeCell ref="P60:Q60"/>
    <mergeCell ref="R60:S60"/>
    <mergeCell ref="T60:U60"/>
    <mergeCell ref="H59:I59"/>
    <mergeCell ref="J59:K59"/>
    <mergeCell ref="L59:M59"/>
    <mergeCell ref="N59:O59"/>
    <mergeCell ref="P59:Q59"/>
    <mergeCell ref="R59:S59"/>
    <mergeCell ref="V60:W60"/>
    <mergeCell ref="B62:G62"/>
    <mergeCell ref="J62:X62"/>
    <mergeCell ref="B63:G63"/>
    <mergeCell ref="J63:X63"/>
    <mergeCell ref="B64:G64"/>
    <mergeCell ref="H64:H69"/>
    <mergeCell ref="I64:I69"/>
    <mergeCell ref="J64:J69"/>
    <mergeCell ref="K64:K69"/>
    <mergeCell ref="X64:X69"/>
    <mergeCell ref="B65:G65"/>
    <mergeCell ref="A67:C67"/>
    <mergeCell ref="A68:C68"/>
    <mergeCell ref="A69:C69"/>
    <mergeCell ref="A70:C70"/>
    <mergeCell ref="H70:I70"/>
    <mergeCell ref="J70:K70"/>
    <mergeCell ref="L70:M70"/>
    <mergeCell ref="N70:O70"/>
    <mergeCell ref="R64:R69"/>
    <mergeCell ref="S64:S69"/>
    <mergeCell ref="T64:T69"/>
    <mergeCell ref="U64:U69"/>
    <mergeCell ref="V64:V69"/>
    <mergeCell ref="W64:W69"/>
    <mergeCell ref="L64:L69"/>
    <mergeCell ref="M64:M69"/>
    <mergeCell ref="N64:N69"/>
    <mergeCell ref="O64:O69"/>
    <mergeCell ref="P64:P69"/>
    <mergeCell ref="Q64:Q69"/>
    <mergeCell ref="P70:Q70"/>
    <mergeCell ref="R70:S70"/>
    <mergeCell ref="T70:U70"/>
    <mergeCell ref="V70:W70"/>
    <mergeCell ref="H71:I71"/>
    <mergeCell ref="J71:K71"/>
    <mergeCell ref="L71:M71"/>
    <mergeCell ref="N71:O71"/>
    <mergeCell ref="P71:Q71"/>
    <mergeCell ref="R71:S71"/>
    <mergeCell ref="T71:U71"/>
    <mergeCell ref="V71:W71"/>
    <mergeCell ref="H72:I72"/>
    <mergeCell ref="J72:K72"/>
    <mergeCell ref="L72:M72"/>
    <mergeCell ref="N72:O72"/>
    <mergeCell ref="P72:Q72"/>
    <mergeCell ref="R72:S72"/>
    <mergeCell ref="T72:U72"/>
    <mergeCell ref="V72:W72"/>
    <mergeCell ref="T73:U73"/>
    <mergeCell ref="V73:W73"/>
    <mergeCell ref="H74:I74"/>
    <mergeCell ref="J74:K74"/>
    <mergeCell ref="L74:M74"/>
    <mergeCell ref="N74:O74"/>
    <mergeCell ref="P74:Q74"/>
    <mergeCell ref="R74:S74"/>
    <mergeCell ref="T74:U74"/>
    <mergeCell ref="V74:W74"/>
    <mergeCell ref="H73:I73"/>
    <mergeCell ref="J73:K73"/>
    <mergeCell ref="L73:M73"/>
    <mergeCell ref="N73:O73"/>
    <mergeCell ref="P73:Q73"/>
    <mergeCell ref="R73:S73"/>
    <mergeCell ref="T75:U75"/>
    <mergeCell ref="V75:W75"/>
    <mergeCell ref="H76:I76"/>
    <mergeCell ref="J76:K76"/>
    <mergeCell ref="L76:M76"/>
    <mergeCell ref="N76:O76"/>
    <mergeCell ref="P76:Q76"/>
    <mergeCell ref="R76:S76"/>
    <mergeCell ref="T76:U76"/>
    <mergeCell ref="V76:W76"/>
    <mergeCell ref="H75:I75"/>
    <mergeCell ref="J75:K75"/>
    <mergeCell ref="L75:M75"/>
    <mergeCell ref="N75:O75"/>
    <mergeCell ref="P75:Q75"/>
    <mergeCell ref="R75:S75"/>
    <mergeCell ref="T77:U77"/>
    <mergeCell ref="V77:W77"/>
    <mergeCell ref="H78:I78"/>
    <mergeCell ref="J78:K78"/>
    <mergeCell ref="L78:M78"/>
    <mergeCell ref="N78:O78"/>
    <mergeCell ref="P78:Q78"/>
    <mergeCell ref="R78:S78"/>
    <mergeCell ref="T78:U78"/>
    <mergeCell ref="V78:W78"/>
    <mergeCell ref="H77:I77"/>
    <mergeCell ref="J77:K77"/>
    <mergeCell ref="L77:M77"/>
    <mergeCell ref="N77:O77"/>
    <mergeCell ref="P77:Q77"/>
    <mergeCell ref="R77:S77"/>
    <mergeCell ref="T79:U79"/>
    <mergeCell ref="V79:W79"/>
    <mergeCell ref="C80:D80"/>
    <mergeCell ref="H80:I80"/>
    <mergeCell ref="J80:K80"/>
    <mergeCell ref="L80:M80"/>
    <mergeCell ref="N80:O80"/>
    <mergeCell ref="P80:Q80"/>
    <mergeCell ref="R80:S80"/>
    <mergeCell ref="T80:U80"/>
    <mergeCell ref="H79:I79"/>
    <mergeCell ref="J79:K79"/>
    <mergeCell ref="L79:M79"/>
    <mergeCell ref="N79:O79"/>
    <mergeCell ref="P79:Q79"/>
    <mergeCell ref="R79:S79"/>
    <mergeCell ref="V80:W80"/>
    <mergeCell ref="B82:G82"/>
    <mergeCell ref="J82:X82"/>
    <mergeCell ref="B83:G83"/>
    <mergeCell ref="J83:X83"/>
    <mergeCell ref="B84:G84"/>
    <mergeCell ref="H84:H89"/>
    <mergeCell ref="I84:I89"/>
    <mergeCell ref="J84:J89"/>
    <mergeCell ref="K84:K89"/>
    <mergeCell ref="X84:X89"/>
    <mergeCell ref="B85:G85"/>
    <mergeCell ref="A87:C87"/>
    <mergeCell ref="A88:C88"/>
    <mergeCell ref="A89:C89"/>
    <mergeCell ref="A90:C90"/>
    <mergeCell ref="H90:I90"/>
    <mergeCell ref="J90:K90"/>
    <mergeCell ref="L90:M90"/>
    <mergeCell ref="N90:O90"/>
    <mergeCell ref="R84:R89"/>
    <mergeCell ref="S84:S89"/>
    <mergeCell ref="T84:T89"/>
    <mergeCell ref="U84:U89"/>
    <mergeCell ref="V84:V89"/>
    <mergeCell ref="W84:W89"/>
    <mergeCell ref="L84:L89"/>
    <mergeCell ref="M84:M89"/>
    <mergeCell ref="N84:N89"/>
    <mergeCell ref="O84:O89"/>
    <mergeCell ref="P84:P89"/>
    <mergeCell ref="Q84:Q89"/>
    <mergeCell ref="P90:Q90"/>
    <mergeCell ref="R90:S90"/>
    <mergeCell ref="T90:U90"/>
    <mergeCell ref="V90:W90"/>
    <mergeCell ref="H91:I91"/>
    <mergeCell ref="J91:K91"/>
    <mergeCell ref="L91:M91"/>
    <mergeCell ref="N91:O91"/>
    <mergeCell ref="P91:Q91"/>
    <mergeCell ref="R91:S91"/>
    <mergeCell ref="T91:U91"/>
    <mergeCell ref="V91:W91"/>
    <mergeCell ref="H92:I92"/>
    <mergeCell ref="J92:K92"/>
    <mergeCell ref="L92:M92"/>
    <mergeCell ref="N92:O92"/>
    <mergeCell ref="P92:Q92"/>
    <mergeCell ref="R92:S92"/>
    <mergeCell ref="T92:U92"/>
    <mergeCell ref="V92:W92"/>
    <mergeCell ref="T93:U93"/>
    <mergeCell ref="V93:W93"/>
    <mergeCell ref="H94:I94"/>
    <mergeCell ref="J94:K94"/>
    <mergeCell ref="L94:M94"/>
    <mergeCell ref="N94:O94"/>
    <mergeCell ref="P94:Q94"/>
    <mergeCell ref="R94:S94"/>
    <mergeCell ref="T94:U94"/>
    <mergeCell ref="V94:W94"/>
    <mergeCell ref="H93:I93"/>
    <mergeCell ref="J93:K93"/>
    <mergeCell ref="L93:M93"/>
    <mergeCell ref="N93:O93"/>
    <mergeCell ref="P93:Q93"/>
    <mergeCell ref="R93:S93"/>
    <mergeCell ref="T95:U95"/>
    <mergeCell ref="V95:W95"/>
    <mergeCell ref="H96:I96"/>
    <mergeCell ref="J96:K96"/>
    <mergeCell ref="L96:M96"/>
    <mergeCell ref="N96:O96"/>
    <mergeCell ref="P96:Q96"/>
    <mergeCell ref="R96:S96"/>
    <mergeCell ref="T96:U96"/>
    <mergeCell ref="V96:W96"/>
    <mergeCell ref="H95:I95"/>
    <mergeCell ref="J95:K95"/>
    <mergeCell ref="L95:M95"/>
    <mergeCell ref="N95:O95"/>
    <mergeCell ref="P95:Q95"/>
    <mergeCell ref="R95:S95"/>
    <mergeCell ref="T97:U97"/>
    <mergeCell ref="V97:W97"/>
    <mergeCell ref="H98:I98"/>
    <mergeCell ref="J98:K98"/>
    <mergeCell ref="L98:M98"/>
    <mergeCell ref="N98:O98"/>
    <mergeCell ref="P98:Q98"/>
    <mergeCell ref="R98:S98"/>
    <mergeCell ref="T98:U98"/>
    <mergeCell ref="V98:W98"/>
    <mergeCell ref="H97:I97"/>
    <mergeCell ref="J97:K97"/>
    <mergeCell ref="L97:M97"/>
    <mergeCell ref="N97:O97"/>
    <mergeCell ref="P97:Q97"/>
    <mergeCell ref="R97:S97"/>
    <mergeCell ref="T99:U99"/>
    <mergeCell ref="V99:W99"/>
    <mergeCell ref="C100:D100"/>
    <mergeCell ref="H100:I100"/>
    <mergeCell ref="J100:K100"/>
    <mergeCell ref="L100:M100"/>
    <mergeCell ref="N100:O100"/>
    <mergeCell ref="P100:Q100"/>
    <mergeCell ref="R100:S100"/>
    <mergeCell ref="T100:U100"/>
    <mergeCell ref="H99:I99"/>
    <mergeCell ref="J99:K99"/>
    <mergeCell ref="L99:M99"/>
    <mergeCell ref="N99:O99"/>
    <mergeCell ref="P99:Q99"/>
    <mergeCell ref="R99:S99"/>
    <mergeCell ref="V100:W100"/>
    <mergeCell ref="B102:G102"/>
    <mergeCell ref="J102:X102"/>
    <mergeCell ref="B103:G103"/>
    <mergeCell ref="J103:X103"/>
    <mergeCell ref="B104:G104"/>
    <mergeCell ref="H104:H109"/>
    <mergeCell ref="I104:I109"/>
    <mergeCell ref="J104:J109"/>
    <mergeCell ref="K104:K109"/>
    <mergeCell ref="X104:X109"/>
    <mergeCell ref="B105:G105"/>
    <mergeCell ref="A107:C107"/>
    <mergeCell ref="A108:C108"/>
    <mergeCell ref="A109:C109"/>
    <mergeCell ref="A110:C110"/>
    <mergeCell ref="H110:I110"/>
    <mergeCell ref="J110:K110"/>
    <mergeCell ref="L110:M110"/>
    <mergeCell ref="N110:O110"/>
    <mergeCell ref="R104:R109"/>
    <mergeCell ref="S104:S109"/>
    <mergeCell ref="T104:T109"/>
    <mergeCell ref="U104:U109"/>
    <mergeCell ref="V104:V109"/>
    <mergeCell ref="W104:W109"/>
    <mergeCell ref="L104:L109"/>
    <mergeCell ref="M104:M109"/>
    <mergeCell ref="N104:N109"/>
    <mergeCell ref="O104:O109"/>
    <mergeCell ref="P104:P109"/>
    <mergeCell ref="Q104:Q109"/>
    <mergeCell ref="P110:Q110"/>
    <mergeCell ref="R110:S110"/>
    <mergeCell ref="T110:U110"/>
    <mergeCell ref="V110:W110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T113:U113"/>
    <mergeCell ref="V113:W113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H113:I113"/>
    <mergeCell ref="J113:K113"/>
    <mergeCell ref="L113:M113"/>
    <mergeCell ref="N113:O113"/>
    <mergeCell ref="P113:Q113"/>
    <mergeCell ref="R113:S113"/>
    <mergeCell ref="T115:U115"/>
    <mergeCell ref="V115:W115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H115:I115"/>
    <mergeCell ref="J115:K115"/>
    <mergeCell ref="L115:M115"/>
    <mergeCell ref="N115:O115"/>
    <mergeCell ref="P115:Q115"/>
    <mergeCell ref="R115:S115"/>
    <mergeCell ref="T117:U117"/>
    <mergeCell ref="V117:W117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H117:I117"/>
    <mergeCell ref="J117:K117"/>
    <mergeCell ref="L117:M117"/>
    <mergeCell ref="N117:O117"/>
    <mergeCell ref="P117:Q117"/>
    <mergeCell ref="R117:S117"/>
    <mergeCell ref="V120:W120"/>
    <mergeCell ref="T119:U119"/>
    <mergeCell ref="V119:W119"/>
    <mergeCell ref="C120:D120"/>
    <mergeCell ref="H120:I120"/>
    <mergeCell ref="J120:K120"/>
    <mergeCell ref="L120:M120"/>
    <mergeCell ref="N120:O120"/>
    <mergeCell ref="P120:Q120"/>
    <mergeCell ref="R120:S120"/>
    <mergeCell ref="T120:U120"/>
    <mergeCell ref="H119:I119"/>
    <mergeCell ref="J119:K119"/>
    <mergeCell ref="L119:M119"/>
    <mergeCell ref="N119:O119"/>
    <mergeCell ref="P119:Q119"/>
    <mergeCell ref="R119:S1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workbookViewId="0">
      <pane ySplit="1" topLeftCell="A2" activePane="bottomLeft" state="frozen"/>
      <selection pane="bottomLeft" activeCell="C33" sqref="C33"/>
    </sheetView>
  </sheetViews>
  <sheetFormatPr baseColWidth="10" defaultRowHeight="14.5" x14ac:dyDescent="0.35"/>
  <cols>
    <col min="1" max="1" width="14.26953125" bestFit="1" customWidth="1"/>
    <col min="2" max="2" width="11.90625" bestFit="1" customWidth="1"/>
    <col min="3" max="3" width="26.36328125" bestFit="1" customWidth="1"/>
  </cols>
  <sheetData>
    <row r="1" spans="1:6" x14ac:dyDescent="0.35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4</v>
      </c>
    </row>
    <row r="2" spans="1:6" x14ac:dyDescent="0.35">
      <c r="A2" t="s">
        <v>117</v>
      </c>
      <c r="B2" t="s">
        <v>118</v>
      </c>
      <c r="C2" t="s">
        <v>35</v>
      </c>
      <c r="D2">
        <v>901</v>
      </c>
      <c r="E2">
        <v>5</v>
      </c>
      <c r="F2" s="1">
        <v>180.2</v>
      </c>
    </row>
    <row r="3" spans="1:6" x14ac:dyDescent="0.35">
      <c r="A3" t="s">
        <v>79</v>
      </c>
      <c r="B3" t="s">
        <v>80</v>
      </c>
      <c r="C3" t="s">
        <v>96</v>
      </c>
      <c r="D3">
        <v>900</v>
      </c>
      <c r="E3">
        <v>5</v>
      </c>
      <c r="F3" s="1">
        <v>180</v>
      </c>
    </row>
    <row r="4" spans="1:6" x14ac:dyDescent="0.35">
      <c r="A4" t="s">
        <v>152</v>
      </c>
      <c r="B4" t="s">
        <v>153</v>
      </c>
      <c r="C4" t="s">
        <v>95</v>
      </c>
      <c r="D4">
        <v>884</v>
      </c>
      <c r="E4">
        <v>5</v>
      </c>
      <c r="F4" s="1">
        <v>176.8</v>
      </c>
    </row>
    <row r="5" spans="1:6" x14ac:dyDescent="0.35">
      <c r="A5" t="s">
        <v>91</v>
      </c>
      <c r="B5" t="s">
        <v>92</v>
      </c>
      <c r="C5" t="s">
        <v>95</v>
      </c>
      <c r="D5">
        <v>861</v>
      </c>
      <c r="E5">
        <v>5</v>
      </c>
      <c r="F5" s="1">
        <v>172.2</v>
      </c>
    </row>
    <row r="6" spans="1:6" x14ac:dyDescent="0.35">
      <c r="A6" t="s">
        <v>142</v>
      </c>
      <c r="B6" t="s">
        <v>143</v>
      </c>
      <c r="C6" t="s">
        <v>97</v>
      </c>
      <c r="D6">
        <v>823</v>
      </c>
      <c r="E6">
        <v>5</v>
      </c>
      <c r="F6" s="1">
        <v>164.6</v>
      </c>
    </row>
    <row r="7" spans="1:6" x14ac:dyDescent="0.35">
      <c r="A7" t="s">
        <v>78</v>
      </c>
      <c r="B7" t="s">
        <v>29</v>
      </c>
      <c r="C7" t="s">
        <v>93</v>
      </c>
      <c r="D7">
        <v>819</v>
      </c>
      <c r="E7">
        <v>5</v>
      </c>
      <c r="F7" s="1">
        <v>163.80000000000001</v>
      </c>
    </row>
    <row r="8" spans="1:6" x14ac:dyDescent="0.35">
      <c r="A8" t="s">
        <v>133</v>
      </c>
      <c r="B8" t="s">
        <v>59</v>
      </c>
      <c r="C8" t="s">
        <v>97</v>
      </c>
      <c r="D8">
        <v>817</v>
      </c>
      <c r="E8">
        <v>5</v>
      </c>
      <c r="F8" s="1">
        <v>163.4</v>
      </c>
    </row>
    <row r="9" spans="1:6" x14ac:dyDescent="0.35">
      <c r="A9" t="s">
        <v>58</v>
      </c>
      <c r="B9" t="s">
        <v>29</v>
      </c>
      <c r="C9" t="s">
        <v>94</v>
      </c>
      <c r="D9">
        <v>808</v>
      </c>
      <c r="E9">
        <v>5</v>
      </c>
      <c r="F9" s="1">
        <v>161.6</v>
      </c>
    </row>
    <row r="10" spans="1:6" x14ac:dyDescent="0.35">
      <c r="A10" t="s">
        <v>127</v>
      </c>
      <c r="B10" t="s">
        <v>128</v>
      </c>
      <c r="C10" t="s">
        <v>93</v>
      </c>
      <c r="D10">
        <v>805</v>
      </c>
      <c r="E10">
        <v>5</v>
      </c>
      <c r="F10" s="1">
        <v>161</v>
      </c>
    </row>
    <row r="11" spans="1:6" x14ac:dyDescent="0.35">
      <c r="A11" t="s">
        <v>106</v>
      </c>
      <c r="B11" t="s">
        <v>107</v>
      </c>
      <c r="C11" t="s">
        <v>97</v>
      </c>
      <c r="D11">
        <v>805</v>
      </c>
      <c r="E11">
        <v>5</v>
      </c>
      <c r="F11" s="1">
        <v>161</v>
      </c>
    </row>
    <row r="12" spans="1:6" x14ac:dyDescent="0.35">
      <c r="A12" t="s">
        <v>74</v>
      </c>
      <c r="B12" t="s">
        <v>75</v>
      </c>
      <c r="C12" t="s">
        <v>93</v>
      </c>
      <c r="D12">
        <v>802</v>
      </c>
      <c r="E12">
        <v>5</v>
      </c>
      <c r="F12" s="1">
        <v>160.4</v>
      </c>
    </row>
    <row r="13" spans="1:6" x14ac:dyDescent="0.35">
      <c r="A13" t="s">
        <v>60</v>
      </c>
      <c r="B13" t="s">
        <v>61</v>
      </c>
      <c r="C13" t="s">
        <v>97</v>
      </c>
      <c r="D13">
        <v>768</v>
      </c>
      <c r="E13">
        <v>5</v>
      </c>
      <c r="F13" s="1">
        <v>153.6</v>
      </c>
    </row>
    <row r="14" spans="1:6" x14ac:dyDescent="0.35">
      <c r="A14" t="s">
        <v>148</v>
      </c>
      <c r="B14" t="s">
        <v>149</v>
      </c>
      <c r="C14" t="s">
        <v>96</v>
      </c>
      <c r="D14">
        <v>738</v>
      </c>
      <c r="E14">
        <v>5</v>
      </c>
      <c r="F14" s="1">
        <v>147.6</v>
      </c>
    </row>
    <row r="15" spans="1:6" x14ac:dyDescent="0.35">
      <c r="A15" t="s">
        <v>54</v>
      </c>
      <c r="B15" t="s">
        <v>42</v>
      </c>
      <c r="C15" t="s">
        <v>94</v>
      </c>
      <c r="D15">
        <v>584</v>
      </c>
      <c r="E15">
        <v>4</v>
      </c>
      <c r="F15" s="1">
        <v>146</v>
      </c>
    </row>
    <row r="16" spans="1:6" x14ac:dyDescent="0.35">
      <c r="A16" t="s">
        <v>70</v>
      </c>
      <c r="B16" t="s">
        <v>71</v>
      </c>
      <c r="C16" t="s">
        <v>35</v>
      </c>
      <c r="D16">
        <v>702</v>
      </c>
      <c r="E16">
        <v>5</v>
      </c>
      <c r="F16" s="1">
        <v>140.4</v>
      </c>
    </row>
    <row r="17" spans="1:6" x14ac:dyDescent="0.35">
      <c r="A17" t="s">
        <v>66</v>
      </c>
      <c r="B17" t="s">
        <v>67</v>
      </c>
      <c r="C17" t="s">
        <v>35</v>
      </c>
      <c r="D17">
        <v>696</v>
      </c>
      <c r="E17">
        <v>5</v>
      </c>
      <c r="F17" s="1">
        <v>139.19999999999999</v>
      </c>
    </row>
    <row r="18" spans="1:6" x14ac:dyDescent="0.35">
      <c r="A18" t="s">
        <v>56</v>
      </c>
      <c r="B18" t="s">
        <v>57</v>
      </c>
      <c r="C18" t="s">
        <v>94</v>
      </c>
      <c r="D18">
        <v>555</v>
      </c>
      <c r="E18">
        <v>4</v>
      </c>
      <c r="F18" s="1">
        <v>138.75</v>
      </c>
    </row>
    <row r="19" spans="1:6" x14ac:dyDescent="0.35">
      <c r="A19" t="s">
        <v>52</v>
      </c>
      <c r="B19" t="s">
        <v>53</v>
      </c>
      <c r="C19" t="s">
        <v>94</v>
      </c>
      <c r="D19">
        <v>683</v>
      </c>
      <c r="E19">
        <v>5</v>
      </c>
      <c r="F19" s="1">
        <v>136.6</v>
      </c>
    </row>
    <row r="20" spans="1:6" x14ac:dyDescent="0.35">
      <c r="A20" t="s">
        <v>68</v>
      </c>
      <c r="B20" t="s">
        <v>69</v>
      </c>
      <c r="C20" t="s">
        <v>35</v>
      </c>
      <c r="D20">
        <v>672</v>
      </c>
      <c r="E20">
        <v>5</v>
      </c>
      <c r="F20" s="1">
        <v>134.4</v>
      </c>
    </row>
    <row r="21" spans="1:6" x14ac:dyDescent="0.35">
      <c r="A21" t="s">
        <v>150</v>
      </c>
      <c r="B21" t="s">
        <v>151</v>
      </c>
      <c r="C21" t="s">
        <v>96</v>
      </c>
      <c r="D21">
        <v>537</v>
      </c>
      <c r="E21">
        <v>4</v>
      </c>
      <c r="F21" s="1">
        <v>134.25</v>
      </c>
    </row>
    <row r="22" spans="1:6" x14ac:dyDescent="0.35">
      <c r="A22" t="s">
        <v>113</v>
      </c>
      <c r="B22" t="s">
        <v>114</v>
      </c>
      <c r="C22" t="s">
        <v>96</v>
      </c>
      <c r="D22">
        <v>659</v>
      </c>
      <c r="E22">
        <v>5</v>
      </c>
      <c r="F22" s="1">
        <v>131.80000000000001</v>
      </c>
    </row>
    <row r="23" spans="1:6" x14ac:dyDescent="0.35">
      <c r="A23" t="s">
        <v>144</v>
      </c>
      <c r="B23" t="s">
        <v>145</v>
      </c>
      <c r="C23" t="s">
        <v>93</v>
      </c>
      <c r="D23">
        <v>261</v>
      </c>
      <c r="E23">
        <v>2</v>
      </c>
      <c r="F23" s="1">
        <v>130.5</v>
      </c>
    </row>
    <row r="24" spans="1:6" x14ac:dyDescent="0.35">
      <c r="A24" t="s">
        <v>88</v>
      </c>
      <c r="B24" t="s">
        <v>63</v>
      </c>
      <c r="C24" t="s">
        <v>95</v>
      </c>
      <c r="D24">
        <v>649</v>
      </c>
      <c r="E24">
        <v>5</v>
      </c>
      <c r="F24" s="1">
        <v>129.80000000000001</v>
      </c>
    </row>
    <row r="25" spans="1:6" x14ac:dyDescent="0.35">
      <c r="A25" t="s">
        <v>135</v>
      </c>
      <c r="B25" t="s">
        <v>136</v>
      </c>
      <c r="C25" t="s">
        <v>95</v>
      </c>
      <c r="D25">
        <v>623</v>
      </c>
      <c r="E25">
        <v>5</v>
      </c>
      <c r="F25" s="1">
        <v>124.6</v>
      </c>
    </row>
    <row r="26" spans="1:6" x14ac:dyDescent="0.35">
      <c r="A26" t="s">
        <v>55</v>
      </c>
      <c r="B26" t="s">
        <v>43</v>
      </c>
      <c r="C26" t="s">
        <v>94</v>
      </c>
      <c r="D26">
        <v>243</v>
      </c>
      <c r="E26">
        <v>2</v>
      </c>
      <c r="F26" s="1">
        <v>121.5</v>
      </c>
    </row>
    <row r="27" spans="1:6" x14ac:dyDescent="0.35">
      <c r="A27" t="s">
        <v>74</v>
      </c>
      <c r="B27" t="s">
        <v>40</v>
      </c>
      <c r="C27" t="s">
        <v>93</v>
      </c>
      <c r="D27">
        <v>344</v>
      </c>
      <c r="E27">
        <v>3</v>
      </c>
      <c r="F27" s="1">
        <v>114.66666666666667</v>
      </c>
    </row>
    <row r="28" spans="1:6" x14ac:dyDescent="0.35">
      <c r="A28" t="s">
        <v>146</v>
      </c>
      <c r="B28" t="s">
        <v>147</v>
      </c>
      <c r="C28" t="s">
        <v>96</v>
      </c>
      <c r="D28">
        <v>114</v>
      </c>
      <c r="E28">
        <v>1</v>
      </c>
      <c r="F28" s="1">
        <v>114</v>
      </c>
    </row>
  </sheetData>
  <autoFilter ref="A1:F28" xr:uid="{00000000-0009-0000-0000-000002000000}">
    <sortState xmlns:xlrd2="http://schemas.microsoft.com/office/spreadsheetml/2017/richdata2" ref="A2:F23">
      <sortCondition descending="1" ref="F2:F23"/>
    </sortState>
  </autoFilter>
  <sortState xmlns:xlrd2="http://schemas.microsoft.com/office/spreadsheetml/2017/richdata2" ref="A2:F28">
    <sortCondition descending="1" ref="F2:F28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6"/>
  <sheetViews>
    <sheetView workbookViewId="0">
      <pane ySplit="1" topLeftCell="A2" activePane="bottomLeft" state="frozen"/>
      <selection pane="bottomLeft" activeCell="E13" sqref="E13"/>
    </sheetView>
  </sheetViews>
  <sheetFormatPr baseColWidth="10" defaultRowHeight="14.5" x14ac:dyDescent="0.35"/>
  <cols>
    <col min="1" max="1" width="14.26953125" bestFit="1" customWidth="1"/>
    <col min="2" max="2" width="11.90625" bestFit="1" customWidth="1"/>
    <col min="3" max="3" width="26.36328125" bestFit="1" customWidth="1"/>
  </cols>
  <sheetData>
    <row r="1" spans="1:6" x14ac:dyDescent="0.35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4</v>
      </c>
    </row>
    <row r="2" spans="1:6" x14ac:dyDescent="0.35">
      <c r="A2" t="s">
        <v>123</v>
      </c>
      <c r="B2" t="s">
        <v>124</v>
      </c>
      <c r="C2" t="s">
        <v>35</v>
      </c>
      <c r="D2">
        <v>983</v>
      </c>
      <c r="E2">
        <v>5</v>
      </c>
      <c r="F2" s="1">
        <v>196.6</v>
      </c>
    </row>
    <row r="3" spans="1:6" x14ac:dyDescent="0.35">
      <c r="A3" t="s">
        <v>64</v>
      </c>
      <c r="B3" t="s">
        <v>65</v>
      </c>
      <c r="C3" t="s">
        <v>97</v>
      </c>
      <c r="D3">
        <v>1940</v>
      </c>
      <c r="E3">
        <v>10</v>
      </c>
      <c r="F3" s="1">
        <v>194</v>
      </c>
    </row>
    <row r="4" spans="1:6" x14ac:dyDescent="0.35">
      <c r="A4" t="s">
        <v>117</v>
      </c>
      <c r="B4" t="s">
        <v>118</v>
      </c>
      <c r="C4" t="s">
        <v>35</v>
      </c>
      <c r="D4">
        <v>2726</v>
      </c>
      <c r="E4">
        <v>15</v>
      </c>
      <c r="F4" s="1">
        <v>181.73333333333332</v>
      </c>
    </row>
    <row r="5" spans="1:6" x14ac:dyDescent="0.35">
      <c r="A5" t="s">
        <v>152</v>
      </c>
      <c r="B5" t="s">
        <v>153</v>
      </c>
      <c r="C5" t="s">
        <v>95</v>
      </c>
      <c r="D5">
        <v>884</v>
      </c>
      <c r="E5">
        <v>5</v>
      </c>
      <c r="F5" s="1">
        <v>176.8</v>
      </c>
    </row>
    <row r="6" spans="1:6" x14ac:dyDescent="0.35">
      <c r="A6" t="s">
        <v>76</v>
      </c>
      <c r="B6" t="s">
        <v>77</v>
      </c>
      <c r="C6" t="s">
        <v>93</v>
      </c>
      <c r="D6">
        <v>4407</v>
      </c>
      <c r="E6">
        <v>25</v>
      </c>
      <c r="F6" s="1">
        <v>176.28</v>
      </c>
    </row>
    <row r="7" spans="1:6" x14ac:dyDescent="0.35">
      <c r="A7" t="s">
        <v>86</v>
      </c>
      <c r="B7" t="s">
        <v>87</v>
      </c>
      <c r="C7" t="s">
        <v>96</v>
      </c>
      <c r="D7">
        <v>4398</v>
      </c>
      <c r="E7">
        <v>25</v>
      </c>
      <c r="F7" s="1">
        <v>175.92</v>
      </c>
    </row>
    <row r="8" spans="1:6" x14ac:dyDescent="0.35">
      <c r="A8" t="s">
        <v>109</v>
      </c>
      <c r="B8" t="s">
        <v>110</v>
      </c>
      <c r="C8" t="s">
        <v>93</v>
      </c>
      <c r="D8">
        <v>1383</v>
      </c>
      <c r="E8">
        <v>8</v>
      </c>
      <c r="F8" s="1">
        <v>172.875</v>
      </c>
    </row>
    <row r="9" spans="1:6" x14ac:dyDescent="0.35">
      <c r="A9" t="s">
        <v>36</v>
      </c>
      <c r="B9" t="s">
        <v>37</v>
      </c>
      <c r="C9" t="s">
        <v>35</v>
      </c>
      <c r="D9">
        <v>861</v>
      </c>
      <c r="E9">
        <v>5</v>
      </c>
      <c r="F9" s="1">
        <v>172.2</v>
      </c>
    </row>
    <row r="10" spans="1:6" x14ac:dyDescent="0.35">
      <c r="A10" t="s">
        <v>44</v>
      </c>
      <c r="B10" t="s">
        <v>59</v>
      </c>
      <c r="C10" t="s">
        <v>97</v>
      </c>
      <c r="D10">
        <v>3438</v>
      </c>
      <c r="E10">
        <v>20</v>
      </c>
      <c r="F10" s="1">
        <v>171.9</v>
      </c>
    </row>
    <row r="11" spans="1:6" x14ac:dyDescent="0.35">
      <c r="A11" t="s">
        <v>127</v>
      </c>
      <c r="B11" t="s">
        <v>128</v>
      </c>
      <c r="C11" t="s">
        <v>93</v>
      </c>
      <c r="D11">
        <v>1711</v>
      </c>
      <c r="E11">
        <v>10</v>
      </c>
      <c r="F11" s="1">
        <v>171.1</v>
      </c>
    </row>
    <row r="12" spans="1:6" x14ac:dyDescent="0.35">
      <c r="A12" t="s">
        <v>133</v>
      </c>
      <c r="B12" t="s">
        <v>59</v>
      </c>
      <c r="C12" t="s">
        <v>97</v>
      </c>
      <c r="D12">
        <v>1691</v>
      </c>
      <c r="E12">
        <v>10</v>
      </c>
      <c r="F12" s="1">
        <v>169.1</v>
      </c>
    </row>
    <row r="13" spans="1:6" x14ac:dyDescent="0.35">
      <c r="A13" t="s">
        <v>119</v>
      </c>
      <c r="B13" t="s">
        <v>120</v>
      </c>
      <c r="C13" t="s">
        <v>97</v>
      </c>
      <c r="D13">
        <v>845</v>
      </c>
      <c r="E13">
        <v>5</v>
      </c>
      <c r="F13" s="1">
        <v>169</v>
      </c>
    </row>
    <row r="14" spans="1:6" x14ac:dyDescent="0.35">
      <c r="A14" t="s">
        <v>91</v>
      </c>
      <c r="B14" t="s">
        <v>92</v>
      </c>
      <c r="C14" t="s">
        <v>95</v>
      </c>
      <c r="D14">
        <v>4205</v>
      </c>
      <c r="E14">
        <v>25</v>
      </c>
      <c r="F14" s="1">
        <v>168.2</v>
      </c>
    </row>
    <row r="15" spans="1:6" x14ac:dyDescent="0.35">
      <c r="A15" t="s">
        <v>115</v>
      </c>
      <c r="B15" t="s">
        <v>116</v>
      </c>
      <c r="C15" t="s">
        <v>95</v>
      </c>
      <c r="D15">
        <v>841</v>
      </c>
      <c r="E15">
        <v>5</v>
      </c>
      <c r="F15" s="1">
        <v>168.2</v>
      </c>
    </row>
    <row r="16" spans="1:6" x14ac:dyDescent="0.35">
      <c r="A16" t="s">
        <v>125</v>
      </c>
      <c r="B16" t="s">
        <v>126</v>
      </c>
      <c r="C16" t="s">
        <v>35</v>
      </c>
      <c r="D16">
        <v>1681</v>
      </c>
      <c r="E16">
        <v>10</v>
      </c>
      <c r="F16" s="1">
        <v>168.1</v>
      </c>
    </row>
    <row r="17" spans="1:6" x14ac:dyDescent="0.35">
      <c r="A17" t="s">
        <v>78</v>
      </c>
      <c r="B17" t="s">
        <v>29</v>
      </c>
      <c r="C17" t="s">
        <v>93</v>
      </c>
      <c r="D17">
        <v>5801</v>
      </c>
      <c r="E17">
        <v>35</v>
      </c>
      <c r="F17" s="1">
        <v>165.74285714285713</v>
      </c>
    </row>
    <row r="18" spans="1:6" x14ac:dyDescent="0.35">
      <c r="A18" t="s">
        <v>142</v>
      </c>
      <c r="B18" t="s">
        <v>143</v>
      </c>
      <c r="C18" t="s">
        <v>97</v>
      </c>
      <c r="D18">
        <v>823</v>
      </c>
      <c r="E18">
        <v>5</v>
      </c>
      <c r="F18" s="1">
        <v>164.6</v>
      </c>
    </row>
    <row r="19" spans="1:6" x14ac:dyDescent="0.35">
      <c r="A19" t="s">
        <v>54</v>
      </c>
      <c r="B19" t="s">
        <v>42</v>
      </c>
      <c r="C19" t="s">
        <v>94</v>
      </c>
      <c r="D19">
        <v>6052</v>
      </c>
      <c r="E19">
        <v>37</v>
      </c>
      <c r="F19" s="1">
        <v>163.56756756756758</v>
      </c>
    </row>
    <row r="20" spans="1:6" x14ac:dyDescent="0.35">
      <c r="A20" t="s">
        <v>60</v>
      </c>
      <c r="B20" t="s">
        <v>61</v>
      </c>
      <c r="C20" t="s">
        <v>97</v>
      </c>
      <c r="D20">
        <v>6481</v>
      </c>
      <c r="E20">
        <v>40</v>
      </c>
      <c r="F20" s="1">
        <v>162.02500000000001</v>
      </c>
    </row>
    <row r="21" spans="1:6" x14ac:dyDescent="0.35">
      <c r="A21" t="s">
        <v>106</v>
      </c>
      <c r="B21" t="s">
        <v>107</v>
      </c>
      <c r="C21" t="s">
        <v>97</v>
      </c>
      <c r="D21">
        <v>4848</v>
      </c>
      <c r="E21">
        <v>30</v>
      </c>
      <c r="F21" s="1">
        <v>161.6</v>
      </c>
    </row>
    <row r="22" spans="1:6" x14ac:dyDescent="0.35">
      <c r="A22" t="s">
        <v>58</v>
      </c>
      <c r="B22" t="s">
        <v>29</v>
      </c>
      <c r="C22" t="s">
        <v>94</v>
      </c>
      <c r="D22">
        <v>5490</v>
      </c>
      <c r="E22">
        <v>34</v>
      </c>
      <c r="F22" s="1">
        <v>161.47058823529412</v>
      </c>
    </row>
    <row r="23" spans="1:6" x14ac:dyDescent="0.35">
      <c r="A23" t="s">
        <v>104</v>
      </c>
      <c r="B23" t="s">
        <v>105</v>
      </c>
      <c r="C23" t="s">
        <v>97</v>
      </c>
      <c r="D23">
        <v>1599</v>
      </c>
      <c r="E23">
        <v>10</v>
      </c>
      <c r="F23" s="1">
        <v>159.9</v>
      </c>
    </row>
    <row r="24" spans="1:6" x14ac:dyDescent="0.35">
      <c r="A24" t="s">
        <v>79</v>
      </c>
      <c r="B24" t="s">
        <v>80</v>
      </c>
      <c r="C24" t="s">
        <v>96</v>
      </c>
      <c r="D24">
        <v>4794</v>
      </c>
      <c r="E24">
        <v>30</v>
      </c>
      <c r="F24" s="1">
        <v>159.80000000000001</v>
      </c>
    </row>
    <row r="25" spans="1:6" x14ac:dyDescent="0.35">
      <c r="A25" t="s">
        <v>135</v>
      </c>
      <c r="B25" t="s">
        <v>136</v>
      </c>
      <c r="C25" t="s">
        <v>95</v>
      </c>
      <c r="D25">
        <v>2362</v>
      </c>
      <c r="E25">
        <v>15</v>
      </c>
      <c r="F25" s="1">
        <v>157.46666666666667</v>
      </c>
    </row>
    <row r="26" spans="1:6" x14ac:dyDescent="0.35">
      <c r="A26" t="s">
        <v>62</v>
      </c>
      <c r="B26" t="s">
        <v>63</v>
      </c>
      <c r="C26" t="s">
        <v>97</v>
      </c>
      <c r="D26">
        <v>4722</v>
      </c>
      <c r="E26">
        <v>30</v>
      </c>
      <c r="F26" s="1">
        <v>157.4</v>
      </c>
    </row>
    <row r="27" spans="1:6" x14ac:dyDescent="0.35">
      <c r="A27" t="s">
        <v>129</v>
      </c>
      <c r="B27" t="s">
        <v>130</v>
      </c>
      <c r="C27" t="s">
        <v>93</v>
      </c>
      <c r="D27">
        <v>778</v>
      </c>
      <c r="E27">
        <v>5</v>
      </c>
      <c r="F27" s="1">
        <v>155.6</v>
      </c>
    </row>
    <row r="28" spans="1:6" x14ac:dyDescent="0.35">
      <c r="A28" t="s">
        <v>81</v>
      </c>
      <c r="B28" t="s">
        <v>82</v>
      </c>
      <c r="C28" t="s">
        <v>96</v>
      </c>
      <c r="D28">
        <v>3865</v>
      </c>
      <c r="E28">
        <v>25</v>
      </c>
      <c r="F28" s="1">
        <v>154.6</v>
      </c>
    </row>
    <row r="29" spans="1:6" x14ac:dyDescent="0.35">
      <c r="A29" t="s">
        <v>56</v>
      </c>
      <c r="B29" t="s">
        <v>57</v>
      </c>
      <c r="C29" t="s">
        <v>94</v>
      </c>
      <c r="D29">
        <v>3837</v>
      </c>
      <c r="E29">
        <v>25</v>
      </c>
      <c r="F29" s="1">
        <v>153.47999999999999</v>
      </c>
    </row>
    <row r="30" spans="1:6" x14ac:dyDescent="0.35">
      <c r="A30" t="s">
        <v>83</v>
      </c>
      <c r="B30" t="s">
        <v>85</v>
      </c>
      <c r="C30" t="s">
        <v>96</v>
      </c>
      <c r="D30">
        <v>3043</v>
      </c>
      <c r="E30">
        <v>20</v>
      </c>
      <c r="F30" s="1">
        <v>152.15</v>
      </c>
    </row>
    <row r="31" spans="1:6" x14ac:dyDescent="0.35">
      <c r="A31" t="s">
        <v>134</v>
      </c>
      <c r="B31" t="s">
        <v>41</v>
      </c>
      <c r="C31" t="s">
        <v>93</v>
      </c>
      <c r="D31">
        <v>303</v>
      </c>
      <c r="E31">
        <v>2</v>
      </c>
      <c r="F31" s="1">
        <v>151.5</v>
      </c>
    </row>
    <row r="32" spans="1:6" x14ac:dyDescent="0.35">
      <c r="A32" t="s">
        <v>111</v>
      </c>
      <c r="B32" t="s">
        <v>112</v>
      </c>
      <c r="C32" t="s">
        <v>93</v>
      </c>
      <c r="D32">
        <v>453</v>
      </c>
      <c r="E32">
        <v>3</v>
      </c>
      <c r="F32" s="1">
        <v>151</v>
      </c>
    </row>
    <row r="33" spans="1:6" x14ac:dyDescent="0.35">
      <c r="A33" t="s">
        <v>66</v>
      </c>
      <c r="B33" t="s">
        <v>67</v>
      </c>
      <c r="C33" t="s">
        <v>35</v>
      </c>
      <c r="D33">
        <v>2708</v>
      </c>
      <c r="E33">
        <v>18</v>
      </c>
      <c r="F33" s="1">
        <v>150.44444444444446</v>
      </c>
    </row>
    <row r="34" spans="1:6" x14ac:dyDescent="0.35">
      <c r="A34" t="s">
        <v>131</v>
      </c>
      <c r="B34" t="s">
        <v>132</v>
      </c>
      <c r="C34" t="s">
        <v>96</v>
      </c>
      <c r="D34">
        <v>745</v>
      </c>
      <c r="E34">
        <v>5</v>
      </c>
      <c r="F34" s="1">
        <v>149</v>
      </c>
    </row>
    <row r="35" spans="1:6" x14ac:dyDescent="0.35">
      <c r="A35" t="s">
        <v>83</v>
      </c>
      <c r="B35" t="s">
        <v>84</v>
      </c>
      <c r="C35" t="s">
        <v>96</v>
      </c>
      <c r="D35">
        <v>2954</v>
      </c>
      <c r="E35">
        <v>20</v>
      </c>
      <c r="F35" s="1">
        <v>147.69999999999999</v>
      </c>
    </row>
    <row r="36" spans="1:6" x14ac:dyDescent="0.35">
      <c r="A36" t="s">
        <v>148</v>
      </c>
      <c r="B36" t="s">
        <v>149</v>
      </c>
      <c r="C36" t="s">
        <v>96</v>
      </c>
      <c r="D36">
        <v>738</v>
      </c>
      <c r="E36">
        <v>5</v>
      </c>
      <c r="F36" s="1">
        <v>147.6</v>
      </c>
    </row>
    <row r="37" spans="1:6" x14ac:dyDescent="0.35">
      <c r="A37" t="s">
        <v>101</v>
      </c>
      <c r="B37" t="s">
        <v>103</v>
      </c>
      <c r="C37" t="s">
        <v>94</v>
      </c>
      <c r="D37">
        <v>879</v>
      </c>
      <c r="E37">
        <v>6</v>
      </c>
      <c r="F37" s="1">
        <v>146.5</v>
      </c>
    </row>
    <row r="38" spans="1:6" x14ac:dyDescent="0.35">
      <c r="A38" t="s">
        <v>52</v>
      </c>
      <c r="B38" t="s">
        <v>53</v>
      </c>
      <c r="C38" t="s">
        <v>94</v>
      </c>
      <c r="D38">
        <v>4927</v>
      </c>
      <c r="E38">
        <v>34</v>
      </c>
      <c r="F38" s="1">
        <v>144.91176470588235</v>
      </c>
    </row>
    <row r="39" spans="1:6" x14ac:dyDescent="0.35">
      <c r="A39" t="s">
        <v>72</v>
      </c>
      <c r="B39" t="s">
        <v>73</v>
      </c>
      <c r="C39" t="s">
        <v>35</v>
      </c>
      <c r="D39">
        <v>4347</v>
      </c>
      <c r="E39">
        <v>30</v>
      </c>
      <c r="F39" s="1">
        <v>144.9</v>
      </c>
    </row>
    <row r="40" spans="1:6" x14ac:dyDescent="0.35">
      <c r="A40" t="s">
        <v>74</v>
      </c>
      <c r="B40" t="s">
        <v>75</v>
      </c>
      <c r="C40" t="s">
        <v>93</v>
      </c>
      <c r="D40">
        <v>3765</v>
      </c>
      <c r="E40">
        <v>26</v>
      </c>
      <c r="F40" s="1">
        <v>144.80769230769232</v>
      </c>
    </row>
    <row r="41" spans="1:6" x14ac:dyDescent="0.35">
      <c r="A41" t="s">
        <v>121</v>
      </c>
      <c r="B41" t="s">
        <v>122</v>
      </c>
      <c r="C41" t="s">
        <v>35</v>
      </c>
      <c r="D41">
        <v>724</v>
      </c>
      <c r="E41">
        <v>5</v>
      </c>
      <c r="F41" s="1">
        <v>144.80000000000001</v>
      </c>
    </row>
    <row r="42" spans="1:6" x14ac:dyDescent="0.35">
      <c r="A42" t="s">
        <v>98</v>
      </c>
      <c r="B42" t="s">
        <v>41</v>
      </c>
      <c r="C42" t="s">
        <v>35</v>
      </c>
      <c r="D42">
        <v>2020</v>
      </c>
      <c r="E42">
        <v>14</v>
      </c>
      <c r="F42" s="1">
        <v>144.28571428571428</v>
      </c>
    </row>
    <row r="43" spans="1:6" x14ac:dyDescent="0.35">
      <c r="A43" t="s">
        <v>113</v>
      </c>
      <c r="B43" t="s">
        <v>114</v>
      </c>
      <c r="C43" t="s">
        <v>96</v>
      </c>
      <c r="D43">
        <v>3574</v>
      </c>
      <c r="E43">
        <v>25</v>
      </c>
      <c r="F43" s="1">
        <v>142.96</v>
      </c>
    </row>
    <row r="44" spans="1:6" x14ac:dyDescent="0.35">
      <c r="A44" t="s">
        <v>99</v>
      </c>
      <c r="B44" t="s">
        <v>100</v>
      </c>
      <c r="C44" t="s">
        <v>94</v>
      </c>
      <c r="D44">
        <v>1418</v>
      </c>
      <c r="E44">
        <v>10</v>
      </c>
      <c r="F44" s="1">
        <v>141.80000000000001</v>
      </c>
    </row>
    <row r="45" spans="1:6" x14ac:dyDescent="0.35">
      <c r="A45" t="s">
        <v>68</v>
      </c>
      <c r="B45" t="s">
        <v>69</v>
      </c>
      <c r="C45" t="s">
        <v>35</v>
      </c>
      <c r="D45">
        <v>4386</v>
      </c>
      <c r="E45">
        <v>31</v>
      </c>
      <c r="F45" s="1">
        <v>141.48387096774192</v>
      </c>
    </row>
    <row r="46" spans="1:6" x14ac:dyDescent="0.35">
      <c r="A46" t="s">
        <v>89</v>
      </c>
      <c r="B46" t="s">
        <v>90</v>
      </c>
      <c r="C46" t="s">
        <v>95</v>
      </c>
      <c r="D46">
        <v>4945</v>
      </c>
      <c r="E46">
        <v>35</v>
      </c>
      <c r="F46" s="1">
        <v>141.28571428571428</v>
      </c>
    </row>
    <row r="47" spans="1:6" x14ac:dyDescent="0.35">
      <c r="A47" t="s">
        <v>70</v>
      </c>
      <c r="B47" t="s">
        <v>71</v>
      </c>
      <c r="C47" t="s">
        <v>35</v>
      </c>
      <c r="D47">
        <v>3521</v>
      </c>
      <c r="E47">
        <v>26</v>
      </c>
      <c r="F47" s="1">
        <v>135.42307692307693</v>
      </c>
    </row>
    <row r="48" spans="1:6" x14ac:dyDescent="0.35">
      <c r="A48" t="s">
        <v>150</v>
      </c>
      <c r="B48" t="s">
        <v>151</v>
      </c>
      <c r="C48" t="s">
        <v>96</v>
      </c>
      <c r="D48">
        <v>537</v>
      </c>
      <c r="E48">
        <v>4</v>
      </c>
      <c r="F48" s="1">
        <v>134.25</v>
      </c>
    </row>
    <row r="49" spans="1:6" x14ac:dyDescent="0.35">
      <c r="A49" t="s">
        <v>74</v>
      </c>
      <c r="B49" t="s">
        <v>40</v>
      </c>
      <c r="C49" t="s">
        <v>93</v>
      </c>
      <c r="D49">
        <v>3155</v>
      </c>
      <c r="E49">
        <v>24</v>
      </c>
      <c r="F49" s="1">
        <v>131.45833333333334</v>
      </c>
    </row>
    <row r="50" spans="1:6" x14ac:dyDescent="0.35">
      <c r="A50" t="s">
        <v>55</v>
      </c>
      <c r="B50" t="s">
        <v>43</v>
      </c>
      <c r="C50" t="s">
        <v>94</v>
      </c>
      <c r="D50">
        <v>1573</v>
      </c>
      <c r="E50">
        <v>12</v>
      </c>
      <c r="F50" s="1">
        <v>131.08333333333334</v>
      </c>
    </row>
    <row r="51" spans="1:6" x14ac:dyDescent="0.35">
      <c r="A51" t="s">
        <v>144</v>
      </c>
      <c r="B51" t="s">
        <v>145</v>
      </c>
      <c r="C51" t="s">
        <v>93</v>
      </c>
      <c r="D51">
        <v>261</v>
      </c>
      <c r="E51">
        <v>2</v>
      </c>
      <c r="F51" s="1">
        <v>130.5</v>
      </c>
    </row>
    <row r="52" spans="1:6" x14ac:dyDescent="0.35">
      <c r="A52" t="s">
        <v>89</v>
      </c>
      <c r="B52" t="s">
        <v>59</v>
      </c>
      <c r="C52" t="s">
        <v>95</v>
      </c>
      <c r="D52">
        <v>4517</v>
      </c>
      <c r="E52">
        <v>35</v>
      </c>
      <c r="F52" s="1">
        <v>129.05714285714285</v>
      </c>
    </row>
    <row r="53" spans="1:6" x14ac:dyDescent="0.35">
      <c r="A53" t="s">
        <v>88</v>
      </c>
      <c r="B53" t="s">
        <v>63</v>
      </c>
      <c r="C53" t="s">
        <v>95</v>
      </c>
      <c r="D53">
        <v>5133</v>
      </c>
      <c r="E53">
        <v>40</v>
      </c>
      <c r="F53" s="1">
        <v>128.32499999999999</v>
      </c>
    </row>
    <row r="54" spans="1:6" x14ac:dyDescent="0.35">
      <c r="A54" t="s">
        <v>146</v>
      </c>
      <c r="B54" t="s">
        <v>147</v>
      </c>
      <c r="C54" t="s">
        <v>96</v>
      </c>
      <c r="D54">
        <v>114</v>
      </c>
      <c r="E54">
        <v>1</v>
      </c>
      <c r="F54" s="1">
        <v>114</v>
      </c>
    </row>
    <row r="55" spans="1:6" x14ac:dyDescent="0.35">
      <c r="A55" t="s">
        <v>101</v>
      </c>
      <c r="B55" t="s">
        <v>102</v>
      </c>
      <c r="C55" t="s">
        <v>94</v>
      </c>
      <c r="D55">
        <v>102</v>
      </c>
      <c r="E55">
        <v>1</v>
      </c>
      <c r="F55" s="1">
        <v>102</v>
      </c>
    </row>
    <row r="56" spans="1:6" x14ac:dyDescent="0.35">
      <c r="A56" t="s">
        <v>108</v>
      </c>
      <c r="B56" t="s">
        <v>92</v>
      </c>
      <c r="C56" t="s">
        <v>35</v>
      </c>
      <c r="D56">
        <v>65</v>
      </c>
      <c r="E56">
        <v>1</v>
      </c>
      <c r="F56" s="1">
        <v>65</v>
      </c>
    </row>
  </sheetData>
  <autoFilter ref="A1:F49" xr:uid="{00000000-0009-0000-0000-000003000000}">
    <sortState xmlns:xlrd2="http://schemas.microsoft.com/office/spreadsheetml/2017/richdata2" ref="A2:F50">
      <sortCondition descending="1" ref="F2:F50"/>
    </sortState>
  </autoFilter>
  <sortState xmlns:xlrd2="http://schemas.microsoft.com/office/spreadsheetml/2017/richdata2" ref="A2:F56">
    <sortCondition descending="1" ref="F2:F56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</vt:lpstr>
      <vt:lpstr>Spielzettel</vt:lpstr>
      <vt:lpstr>Rangliste</vt:lpstr>
      <vt:lpstr>Rangliste gesamt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 Martin</dc:creator>
  <cp:lastModifiedBy>Nicolas Riesner</cp:lastModifiedBy>
  <cp:lastPrinted>2026-05-03T05:14:03Z</cp:lastPrinted>
  <dcterms:created xsi:type="dcterms:W3CDTF">2024-09-22T17:09:30Z</dcterms:created>
  <dcterms:modified xsi:type="dcterms:W3CDTF">2026-05-30T11:36:37Z</dcterms:modified>
</cp:coreProperties>
</file>