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C\Desktop\Supercup 2025\"/>
    </mc:Choice>
  </mc:AlternateContent>
  <bookViews>
    <workbookView xWindow="-105" yWindow="-105" windowWidth="23250" windowHeight="12450"/>
  </bookViews>
  <sheets>
    <sheet name="Herren Vorlauf" sheetId="1" r:id="rId1"/>
    <sheet name="Herren Finale" sheetId="2" r:id="rId2"/>
    <sheet name="Frauen Vorlauf" sheetId="3" r:id="rId3"/>
    <sheet name="Frauen Finale" sheetId="4" r:id="rId4"/>
    <sheet name="DBU" sheetId="5" r:id="rId5"/>
    <sheet name="Bahneinteilung Finale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S3" i="3" l="1"/>
  <c r="T3" i="3"/>
  <c r="S4" i="3"/>
  <c r="T4" i="3"/>
  <c r="S5" i="3"/>
  <c r="T5" i="3"/>
  <c r="S6" i="3"/>
  <c r="T6" i="3"/>
  <c r="T2" i="3"/>
  <c r="S2" i="3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T2" i="1"/>
  <c r="S2" i="1"/>
  <c r="D11" i="1" l="1"/>
  <c r="D19" i="1"/>
  <c r="D16" i="1"/>
  <c r="D10" i="1"/>
  <c r="D18" i="1"/>
  <c r="K4" i="4"/>
  <c r="K5" i="4"/>
  <c r="K3" i="4"/>
  <c r="K2" i="2"/>
  <c r="K3" i="2"/>
  <c r="K5" i="2"/>
  <c r="K6" i="2"/>
  <c r="K9" i="2"/>
  <c r="K8" i="2"/>
  <c r="L8" i="2" s="1"/>
  <c r="K7" i="2"/>
  <c r="L2" i="3"/>
  <c r="L6" i="3"/>
  <c r="N6" i="3" s="1"/>
  <c r="O6" i="3" s="1"/>
  <c r="L5" i="3"/>
  <c r="F5" i="4" s="1"/>
  <c r="L4" i="3"/>
  <c r="N4" i="3" s="1"/>
  <c r="O4" i="3" s="1"/>
  <c r="L7" i="3"/>
  <c r="L8" i="3"/>
  <c r="L9" i="3"/>
  <c r="L10" i="3"/>
  <c r="N10" i="3" s="1"/>
  <c r="O10" i="3" s="1"/>
  <c r="L11" i="3"/>
  <c r="L12" i="3"/>
  <c r="L13" i="3"/>
  <c r="L14" i="3"/>
  <c r="L15" i="3"/>
  <c r="L16" i="3"/>
  <c r="L17" i="3"/>
  <c r="M17" i="3" s="1"/>
  <c r="L18" i="3"/>
  <c r="L19" i="3"/>
  <c r="L20" i="3"/>
  <c r="L21" i="3"/>
  <c r="L22" i="3"/>
  <c r="L23" i="3"/>
  <c r="L24" i="3"/>
  <c r="L25" i="3"/>
  <c r="M25" i="3" s="1"/>
  <c r="L26" i="3"/>
  <c r="M26" i="3" s="1"/>
  <c r="L27" i="3"/>
  <c r="L28" i="3"/>
  <c r="L29" i="3"/>
  <c r="L30" i="3"/>
  <c r="L31" i="3"/>
  <c r="L32" i="3"/>
  <c r="L33" i="3"/>
  <c r="N33" i="3" s="1"/>
  <c r="O33" i="3" s="1"/>
  <c r="L34" i="3"/>
  <c r="L35" i="3"/>
  <c r="L36" i="3"/>
  <c r="L37" i="3"/>
  <c r="L38" i="3"/>
  <c r="L39" i="3"/>
  <c r="L40" i="3"/>
  <c r="L41" i="3"/>
  <c r="M41" i="3" s="1"/>
  <c r="L42" i="3"/>
  <c r="N42" i="3" s="1"/>
  <c r="O42" i="3" s="1"/>
  <c r="L43" i="3"/>
  <c r="L44" i="3"/>
  <c r="L45" i="3"/>
  <c r="L46" i="3"/>
  <c r="L47" i="3"/>
  <c r="L48" i="3"/>
  <c r="N48" i="3" s="1"/>
  <c r="O48" i="3" s="1"/>
  <c r="L49" i="3"/>
  <c r="N49" i="3" s="1"/>
  <c r="O49" i="3" s="1"/>
  <c r="L50" i="3"/>
  <c r="N50" i="3" s="1"/>
  <c r="O50" i="3" s="1"/>
  <c r="L51" i="3"/>
  <c r="L52" i="3"/>
  <c r="L53" i="3"/>
  <c r="L54" i="3"/>
  <c r="L55" i="3"/>
  <c r="L56" i="3"/>
  <c r="L57" i="3"/>
  <c r="N57" i="3" s="1"/>
  <c r="O57" i="3" s="1"/>
  <c r="L58" i="3"/>
  <c r="N58" i="3" s="1"/>
  <c r="O58" i="3" s="1"/>
  <c r="L59" i="3"/>
  <c r="L60" i="3"/>
  <c r="L61" i="3"/>
  <c r="L22" i="1"/>
  <c r="M22" i="1" s="1"/>
  <c r="L15" i="1"/>
  <c r="L6" i="1"/>
  <c r="L14" i="1"/>
  <c r="M14" i="1" s="1"/>
  <c r="L20" i="1"/>
  <c r="L2" i="1"/>
  <c r="N2" i="1" s="1"/>
  <c r="O2" i="1" s="1"/>
  <c r="L21" i="1"/>
  <c r="L9" i="1"/>
  <c r="N9" i="1" s="1"/>
  <c r="O9" i="1" s="1"/>
  <c r="L5" i="1"/>
  <c r="N5" i="1" s="1"/>
  <c r="O5" i="1" s="1"/>
  <c r="L7" i="1"/>
  <c r="N7" i="1" s="1"/>
  <c r="O7" i="1" s="1"/>
  <c r="L4" i="1"/>
  <c r="M4" i="1" s="1"/>
  <c r="L8" i="1"/>
  <c r="M8" i="1" s="1"/>
  <c r="L13" i="1"/>
  <c r="M13" i="1" s="1"/>
  <c r="L3" i="1"/>
  <c r="M3" i="1" s="1"/>
  <c r="L18" i="1"/>
  <c r="M18" i="1" s="1"/>
  <c r="L16" i="1"/>
  <c r="M16" i="1" s="1"/>
  <c r="L19" i="1"/>
  <c r="M19" i="1" s="1"/>
  <c r="L10" i="1"/>
  <c r="N10" i="1" s="1"/>
  <c r="O10" i="1" s="1"/>
  <c r="L11" i="1"/>
  <c r="M11" i="1" s="1"/>
  <c r="N12" i="1"/>
  <c r="O12" i="1" s="1"/>
  <c r="L23" i="1"/>
  <c r="L24" i="1"/>
  <c r="L25" i="1"/>
  <c r="L26" i="1"/>
  <c r="L27" i="1"/>
  <c r="L28" i="1"/>
  <c r="L29" i="1"/>
  <c r="L30" i="1"/>
  <c r="L31" i="1"/>
  <c r="L32" i="1"/>
  <c r="L33" i="1"/>
  <c r="M33" i="1" s="1"/>
  <c r="L34" i="1"/>
  <c r="N34" i="1" s="1"/>
  <c r="O34" i="1" s="1"/>
  <c r="L35" i="1"/>
  <c r="L36" i="1"/>
  <c r="L37" i="1"/>
  <c r="M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N50" i="1" s="1"/>
  <c r="O50" i="1" s="1"/>
  <c r="L51" i="1"/>
  <c r="L52" i="1"/>
  <c r="L53" i="1"/>
  <c r="M53" i="1" s="1"/>
  <c r="L54" i="1"/>
  <c r="L55" i="1"/>
  <c r="L56" i="1"/>
  <c r="L57" i="1"/>
  <c r="L58" i="1"/>
  <c r="L59" i="1"/>
  <c r="L60" i="1"/>
  <c r="L61" i="1"/>
  <c r="E3" i="4"/>
  <c r="L3" i="4" s="1"/>
  <c r="E4" i="4"/>
  <c r="E5" i="4"/>
  <c r="E2" i="4"/>
  <c r="C2" i="4"/>
  <c r="C4" i="4"/>
  <c r="C5" i="4"/>
  <c r="C3" i="4"/>
  <c r="B3" i="3"/>
  <c r="D2" i="3"/>
  <c r="D6" i="3"/>
  <c r="D5" i="3"/>
  <c r="Q5" i="3" s="1"/>
  <c r="D4" i="3"/>
  <c r="Q6" i="3" s="1"/>
  <c r="D7" i="3"/>
  <c r="Q7" i="3" s="1"/>
  <c r="D8" i="3"/>
  <c r="Q8" i="3" s="1"/>
  <c r="D9" i="3"/>
  <c r="Q9" i="3" s="1"/>
  <c r="D10" i="3"/>
  <c r="Q10" i="3" s="1"/>
  <c r="D11" i="3"/>
  <c r="Q11" i="3" s="1"/>
  <c r="D12" i="3"/>
  <c r="Q12" i="3" s="1"/>
  <c r="D13" i="3"/>
  <c r="Q13" i="3" s="1"/>
  <c r="D14" i="3"/>
  <c r="Q14" i="3" s="1"/>
  <c r="D15" i="3"/>
  <c r="Q15" i="3" s="1"/>
  <c r="D16" i="3"/>
  <c r="Q16" i="3" s="1"/>
  <c r="D17" i="3"/>
  <c r="Q17" i="3" s="1"/>
  <c r="D18" i="3"/>
  <c r="Q18" i="3" s="1"/>
  <c r="D19" i="3"/>
  <c r="Q19" i="3" s="1"/>
  <c r="D20" i="3"/>
  <c r="Q20" i="3" s="1"/>
  <c r="D21" i="3"/>
  <c r="Q21" i="3" s="1"/>
  <c r="D22" i="3"/>
  <c r="Q22" i="3" s="1"/>
  <c r="D23" i="3"/>
  <c r="Q23" i="3" s="1"/>
  <c r="D24" i="3"/>
  <c r="Q24" i="3" s="1"/>
  <c r="D25" i="3"/>
  <c r="Q25" i="3" s="1"/>
  <c r="D26" i="3"/>
  <c r="Q26" i="3" s="1"/>
  <c r="D27" i="3"/>
  <c r="Q27" i="3" s="1"/>
  <c r="D28" i="3"/>
  <c r="Q28" i="3" s="1"/>
  <c r="D29" i="3"/>
  <c r="D30" i="3"/>
  <c r="Q30" i="3" s="1"/>
  <c r="D31" i="3"/>
  <c r="Q31" i="3" s="1"/>
  <c r="D32" i="3"/>
  <c r="Q32" i="3" s="1"/>
  <c r="D33" i="3"/>
  <c r="Q33" i="3" s="1"/>
  <c r="D34" i="3"/>
  <c r="Q34" i="3" s="1"/>
  <c r="D35" i="3"/>
  <c r="D36" i="3"/>
  <c r="Q36" i="3" s="1"/>
  <c r="D37" i="3"/>
  <c r="Q37" i="3" s="1"/>
  <c r="D38" i="3"/>
  <c r="Q38" i="3" s="1"/>
  <c r="D39" i="3"/>
  <c r="Q39" i="3" s="1"/>
  <c r="D40" i="3"/>
  <c r="Q40" i="3" s="1"/>
  <c r="D41" i="3"/>
  <c r="Q41" i="3" s="1"/>
  <c r="D42" i="3"/>
  <c r="Q42" i="3" s="1"/>
  <c r="D43" i="3"/>
  <c r="Q43" i="3" s="1"/>
  <c r="D44" i="3"/>
  <c r="Q44" i="3" s="1"/>
  <c r="D45" i="3"/>
  <c r="Q45" i="3" s="1"/>
  <c r="D46" i="3"/>
  <c r="Q46" i="3" s="1"/>
  <c r="D47" i="3"/>
  <c r="D48" i="3"/>
  <c r="Q48" i="3" s="1"/>
  <c r="D49" i="3"/>
  <c r="Q49" i="3" s="1"/>
  <c r="D50" i="3"/>
  <c r="Q50" i="3" s="1"/>
  <c r="D51" i="3"/>
  <c r="Q51" i="3" s="1"/>
  <c r="D52" i="3"/>
  <c r="Q52" i="3" s="1"/>
  <c r="D53" i="3"/>
  <c r="Q53" i="3" s="1"/>
  <c r="D54" i="3"/>
  <c r="Q54" i="3" s="1"/>
  <c r="D55" i="3"/>
  <c r="Q55" i="3" s="1"/>
  <c r="D56" i="3"/>
  <c r="Q56" i="3" s="1"/>
  <c r="D57" i="3"/>
  <c r="Q57" i="3" s="1"/>
  <c r="D58" i="3"/>
  <c r="Q58" i="3" s="1"/>
  <c r="D59" i="3"/>
  <c r="Q59" i="3" s="1"/>
  <c r="D60" i="3"/>
  <c r="Q60" i="3" s="1"/>
  <c r="D61" i="3"/>
  <c r="Q61" i="3" s="1"/>
  <c r="B2" i="3"/>
  <c r="B3" i="4" s="1"/>
  <c r="B6" i="3"/>
  <c r="B5" i="3"/>
  <c r="B5" i="4" s="1"/>
  <c r="B4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D3" i="3"/>
  <c r="D2" i="4" s="1"/>
  <c r="E2" i="2"/>
  <c r="E3" i="2"/>
  <c r="E5" i="2"/>
  <c r="L5" i="2" s="1"/>
  <c r="E6" i="2"/>
  <c r="E9" i="2"/>
  <c r="L9" i="2" s="1"/>
  <c r="E8" i="2"/>
  <c r="E7" i="2"/>
  <c r="C2" i="2"/>
  <c r="C3" i="2"/>
  <c r="C5" i="2"/>
  <c r="C6" i="2"/>
  <c r="C9" i="2"/>
  <c r="C8" i="2"/>
  <c r="C7" i="2"/>
  <c r="D22" i="1"/>
  <c r="D15" i="1"/>
  <c r="D6" i="1"/>
  <c r="D14" i="1"/>
  <c r="D20" i="1"/>
  <c r="D2" i="1"/>
  <c r="D21" i="1"/>
  <c r="Q10" i="1" s="1"/>
  <c r="D9" i="1"/>
  <c r="D5" i="1"/>
  <c r="D7" i="1"/>
  <c r="D4" i="1"/>
  <c r="D8" i="1"/>
  <c r="Q14" i="1" s="1"/>
  <c r="D13" i="1"/>
  <c r="Q15" i="1" s="1"/>
  <c r="D3" i="1"/>
  <c r="Q16" i="1" s="1"/>
  <c r="D12" i="1"/>
  <c r="Q22" i="1" s="1"/>
  <c r="D23" i="1"/>
  <c r="Q23" i="1" s="1"/>
  <c r="D24" i="1"/>
  <c r="Q24" i="1" s="1"/>
  <c r="D25" i="1"/>
  <c r="Q25" i="1" s="1"/>
  <c r="D26" i="1"/>
  <c r="Q26" i="1" s="1"/>
  <c r="D27" i="1"/>
  <c r="Q27" i="1" s="1"/>
  <c r="D28" i="1"/>
  <c r="Q28" i="1" s="1"/>
  <c r="D29" i="1"/>
  <c r="D30" i="1"/>
  <c r="Q30" i="1" s="1"/>
  <c r="D31" i="1"/>
  <c r="Q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Q37" i="1" s="1"/>
  <c r="D38" i="1"/>
  <c r="Q38" i="1" s="1"/>
  <c r="D39" i="1"/>
  <c r="Q39" i="1" s="1"/>
  <c r="D40" i="1"/>
  <c r="Q40" i="1" s="1"/>
  <c r="D41" i="1"/>
  <c r="Q41" i="1" s="1"/>
  <c r="D42" i="1"/>
  <c r="Q42" i="1" s="1"/>
  <c r="D43" i="1"/>
  <c r="Q43" i="1" s="1"/>
  <c r="D44" i="1"/>
  <c r="Q44" i="1" s="1"/>
  <c r="D45" i="1"/>
  <c r="Q45" i="1" s="1"/>
  <c r="D46" i="1"/>
  <c r="Q46" i="1" s="1"/>
  <c r="D47" i="1"/>
  <c r="Q47" i="1" s="1"/>
  <c r="D48" i="1"/>
  <c r="Q48" i="1" s="1"/>
  <c r="D49" i="1"/>
  <c r="Q49" i="1" s="1"/>
  <c r="D50" i="1"/>
  <c r="Q50" i="1" s="1"/>
  <c r="D51" i="1"/>
  <c r="Q51" i="1" s="1"/>
  <c r="D52" i="1"/>
  <c r="Q52" i="1" s="1"/>
  <c r="D53" i="1"/>
  <c r="Q53" i="1" s="1"/>
  <c r="D54" i="1"/>
  <c r="Q54" i="1" s="1"/>
  <c r="D55" i="1"/>
  <c r="Q55" i="1" s="1"/>
  <c r="D56" i="1"/>
  <c r="Q56" i="1" s="1"/>
  <c r="D57" i="1"/>
  <c r="Q57" i="1" s="1"/>
  <c r="D58" i="1"/>
  <c r="Q58" i="1" s="1"/>
  <c r="D59" i="1"/>
  <c r="Q59" i="1" s="1"/>
  <c r="D60" i="1"/>
  <c r="Q60" i="1" s="1"/>
  <c r="D61" i="1"/>
  <c r="Q61" i="1" s="1"/>
  <c r="B22" i="1"/>
  <c r="B15" i="1"/>
  <c r="B6" i="1"/>
  <c r="B14" i="1"/>
  <c r="B20" i="1"/>
  <c r="B2" i="1"/>
  <c r="B21" i="1"/>
  <c r="B9" i="1"/>
  <c r="B5" i="1"/>
  <c r="B7" i="1"/>
  <c r="B4" i="1"/>
  <c r="B8" i="1"/>
  <c r="B13" i="1"/>
  <c r="B3" i="1"/>
  <c r="B18" i="1"/>
  <c r="B16" i="1"/>
  <c r="B19" i="1"/>
  <c r="B10" i="1"/>
  <c r="B11" i="1"/>
  <c r="B1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D17" i="1"/>
  <c r="Q7" i="1" s="1"/>
  <c r="B17" i="1"/>
  <c r="Q29" i="3"/>
  <c r="Q35" i="3"/>
  <c r="Q47" i="3"/>
  <c r="Q29" i="1"/>
  <c r="K2" i="4"/>
  <c r="N61" i="3"/>
  <c r="O61" i="3" s="1"/>
  <c r="M61" i="3"/>
  <c r="N60" i="3"/>
  <c r="O60" i="3" s="1"/>
  <c r="M60" i="3"/>
  <c r="N59" i="3"/>
  <c r="O59" i="3" s="1"/>
  <c r="M59" i="3"/>
  <c r="N56" i="3"/>
  <c r="O56" i="3" s="1"/>
  <c r="M56" i="3"/>
  <c r="N55" i="3"/>
  <c r="O55" i="3" s="1"/>
  <c r="M55" i="3"/>
  <c r="N54" i="3"/>
  <c r="O54" i="3" s="1"/>
  <c r="M54" i="3"/>
  <c r="N53" i="3"/>
  <c r="O53" i="3" s="1"/>
  <c r="M53" i="3"/>
  <c r="N52" i="3"/>
  <c r="O52" i="3" s="1"/>
  <c r="M52" i="3"/>
  <c r="N51" i="3"/>
  <c r="O51" i="3" s="1"/>
  <c r="M51" i="3"/>
  <c r="N47" i="3"/>
  <c r="O47" i="3" s="1"/>
  <c r="M47" i="3"/>
  <c r="N46" i="3"/>
  <c r="O46" i="3" s="1"/>
  <c r="M46" i="3"/>
  <c r="N45" i="3"/>
  <c r="O45" i="3" s="1"/>
  <c r="M45" i="3"/>
  <c r="N44" i="3"/>
  <c r="O44" i="3" s="1"/>
  <c r="M44" i="3"/>
  <c r="N43" i="3"/>
  <c r="O43" i="3" s="1"/>
  <c r="M43" i="3"/>
  <c r="M42" i="3"/>
  <c r="N40" i="3"/>
  <c r="O40" i="3" s="1"/>
  <c r="M40" i="3"/>
  <c r="N39" i="3"/>
  <c r="O39" i="3" s="1"/>
  <c r="M39" i="3"/>
  <c r="N38" i="3"/>
  <c r="O38" i="3" s="1"/>
  <c r="M38" i="3"/>
  <c r="N37" i="3"/>
  <c r="O37" i="3" s="1"/>
  <c r="M37" i="3"/>
  <c r="N36" i="3"/>
  <c r="O36" i="3" s="1"/>
  <c r="M36" i="3"/>
  <c r="N35" i="3"/>
  <c r="O35" i="3" s="1"/>
  <c r="M35" i="3"/>
  <c r="N34" i="3"/>
  <c r="O34" i="3" s="1"/>
  <c r="M34" i="3"/>
  <c r="N32" i="3"/>
  <c r="O32" i="3" s="1"/>
  <c r="M32" i="3"/>
  <c r="N31" i="3"/>
  <c r="O31" i="3" s="1"/>
  <c r="M31" i="3"/>
  <c r="N30" i="3"/>
  <c r="O30" i="3" s="1"/>
  <c r="M30" i="3"/>
  <c r="N29" i="3"/>
  <c r="O29" i="3" s="1"/>
  <c r="M29" i="3"/>
  <c r="N28" i="3"/>
  <c r="O28" i="3" s="1"/>
  <c r="M28" i="3"/>
  <c r="N27" i="3"/>
  <c r="O27" i="3" s="1"/>
  <c r="M27" i="3"/>
  <c r="N25" i="3"/>
  <c r="O25" i="3" s="1"/>
  <c r="N24" i="3"/>
  <c r="O24" i="3" s="1"/>
  <c r="M24" i="3"/>
  <c r="N23" i="3"/>
  <c r="O23" i="3" s="1"/>
  <c r="M23" i="3"/>
  <c r="N22" i="3"/>
  <c r="O22" i="3" s="1"/>
  <c r="M22" i="3"/>
  <c r="N21" i="3"/>
  <c r="O21" i="3" s="1"/>
  <c r="M21" i="3"/>
  <c r="N20" i="3"/>
  <c r="O20" i="3" s="1"/>
  <c r="M20" i="3"/>
  <c r="N19" i="3"/>
  <c r="O19" i="3" s="1"/>
  <c r="M19" i="3"/>
  <c r="N18" i="3"/>
  <c r="O18" i="3" s="1"/>
  <c r="M18" i="3"/>
  <c r="N16" i="3"/>
  <c r="O16" i="3" s="1"/>
  <c r="M16" i="3"/>
  <c r="N15" i="3"/>
  <c r="O15" i="3" s="1"/>
  <c r="M15" i="3"/>
  <c r="N14" i="3"/>
  <c r="O14" i="3" s="1"/>
  <c r="M14" i="3"/>
  <c r="N13" i="3"/>
  <c r="O13" i="3" s="1"/>
  <c r="M13" i="3"/>
  <c r="N12" i="3"/>
  <c r="O12" i="3" s="1"/>
  <c r="M12" i="3"/>
  <c r="N11" i="3"/>
  <c r="O11" i="3" s="1"/>
  <c r="M11" i="3"/>
  <c r="N9" i="3"/>
  <c r="O9" i="3" s="1"/>
  <c r="M9" i="3"/>
  <c r="N8" i="3"/>
  <c r="O8" i="3" s="1"/>
  <c r="M8" i="3"/>
  <c r="N7" i="3"/>
  <c r="O7" i="3" s="1"/>
  <c r="M7" i="3"/>
  <c r="L3" i="3"/>
  <c r="N3" i="3" s="1"/>
  <c r="O3" i="3" s="1"/>
  <c r="C4" i="2"/>
  <c r="E4" i="2"/>
  <c r="K4" i="2"/>
  <c r="N20" i="1"/>
  <c r="O20" i="1" s="1"/>
  <c r="M21" i="1"/>
  <c r="M7" i="1"/>
  <c r="M10" i="1"/>
  <c r="M12" i="1"/>
  <c r="M23" i="1"/>
  <c r="N23" i="1"/>
  <c r="O23" i="1" s="1"/>
  <c r="M24" i="1"/>
  <c r="N24" i="1"/>
  <c r="O24" i="1" s="1"/>
  <c r="M25" i="1"/>
  <c r="M26" i="1"/>
  <c r="N26" i="1"/>
  <c r="O26" i="1" s="1"/>
  <c r="M27" i="1"/>
  <c r="N27" i="1"/>
  <c r="O27" i="1" s="1"/>
  <c r="M28" i="1"/>
  <c r="M29" i="1"/>
  <c r="M30" i="1"/>
  <c r="N30" i="1"/>
  <c r="O30" i="1" s="1"/>
  <c r="M31" i="1"/>
  <c r="N31" i="1"/>
  <c r="O31" i="1" s="1"/>
  <c r="M32" i="1"/>
  <c r="N32" i="1"/>
  <c r="O32" i="1" s="1"/>
  <c r="M35" i="1"/>
  <c r="N35" i="1"/>
  <c r="O35" i="1" s="1"/>
  <c r="M36" i="1"/>
  <c r="N36" i="1"/>
  <c r="O36" i="1" s="1"/>
  <c r="M38" i="1"/>
  <c r="N38" i="1"/>
  <c r="O38" i="1" s="1"/>
  <c r="M39" i="1"/>
  <c r="N39" i="1"/>
  <c r="O39" i="1" s="1"/>
  <c r="M40" i="1"/>
  <c r="M41" i="1"/>
  <c r="M42" i="1"/>
  <c r="N42" i="1"/>
  <c r="O42" i="1" s="1"/>
  <c r="M43" i="1"/>
  <c r="N43" i="1"/>
  <c r="O43" i="1" s="1"/>
  <c r="M44" i="1"/>
  <c r="M45" i="1"/>
  <c r="M46" i="1"/>
  <c r="N46" i="1"/>
  <c r="O46" i="1" s="1"/>
  <c r="M47" i="1"/>
  <c r="N47" i="1"/>
  <c r="O47" i="1" s="1"/>
  <c r="M48" i="1"/>
  <c r="M49" i="1"/>
  <c r="M50" i="1"/>
  <c r="M51" i="1"/>
  <c r="N51" i="1"/>
  <c r="O51" i="1" s="1"/>
  <c r="M52" i="1"/>
  <c r="M54" i="1"/>
  <c r="N54" i="1"/>
  <c r="O54" i="1" s="1"/>
  <c r="M55" i="1"/>
  <c r="N55" i="1"/>
  <c r="O55" i="1" s="1"/>
  <c r="M56" i="1"/>
  <c r="M57" i="1"/>
  <c r="M58" i="1"/>
  <c r="N58" i="1"/>
  <c r="O58" i="1" s="1"/>
  <c r="M59" i="1"/>
  <c r="N59" i="1"/>
  <c r="O59" i="1" s="1"/>
  <c r="M60" i="1"/>
  <c r="M61" i="1"/>
  <c r="L17" i="1"/>
  <c r="N17" i="1" s="1"/>
  <c r="O17" i="1" s="1"/>
  <c r="L2" i="2" l="1"/>
  <c r="L3" i="2"/>
  <c r="L6" i="2"/>
  <c r="L5" i="4"/>
  <c r="M5" i="4"/>
  <c r="L4" i="4"/>
  <c r="L2" i="4"/>
  <c r="Q13" i="1"/>
  <c r="Q20" i="1"/>
  <c r="N16" i="1"/>
  <c r="O16" i="1" s="1"/>
  <c r="M9" i="1"/>
  <c r="M2" i="1"/>
  <c r="Q12" i="1"/>
  <c r="D7" i="2"/>
  <c r="F8" i="2"/>
  <c r="Q17" i="1"/>
  <c r="Q18" i="1"/>
  <c r="Q21" i="1"/>
  <c r="N3" i="1"/>
  <c r="O3" i="1" s="1"/>
  <c r="N13" i="1"/>
  <c r="O13" i="1" s="1"/>
  <c r="D4" i="4"/>
  <c r="B2" i="4"/>
  <c r="F3" i="4"/>
  <c r="M3" i="4" s="1"/>
  <c r="B4" i="4"/>
  <c r="Q3" i="3"/>
  <c r="M2" i="3"/>
  <c r="N2" i="3"/>
  <c r="O2" i="3" s="1"/>
  <c r="N19" i="1"/>
  <c r="O19" i="1" s="1"/>
  <c r="M20" i="1"/>
  <c r="F3" i="2"/>
  <c r="M3" i="2" s="1"/>
  <c r="N8" i="1"/>
  <c r="O8" i="1" s="1"/>
  <c r="F7" i="2"/>
  <c r="Q19" i="1"/>
  <c r="L7" i="2"/>
  <c r="B8" i="2"/>
  <c r="D6" i="2"/>
  <c r="D5" i="2"/>
  <c r="B5" i="2"/>
  <c r="D3" i="2"/>
  <c r="D2" i="2"/>
  <c r="Q2" i="3"/>
  <c r="N22" i="1"/>
  <c r="O22" i="1" s="1"/>
  <c r="M4" i="3"/>
  <c r="M7" i="2"/>
  <c r="M8" i="2"/>
  <c r="L4" i="2"/>
  <c r="M5" i="3"/>
  <c r="B7" i="2"/>
  <c r="M5" i="1"/>
  <c r="B3" i="2"/>
  <c r="B4" i="2"/>
  <c r="F5" i="2"/>
  <c r="M5" i="2" s="1"/>
  <c r="D9" i="2"/>
  <c r="F4" i="2"/>
  <c r="M4" i="2" s="1"/>
  <c r="B9" i="2"/>
  <c r="B6" i="2"/>
  <c r="B2" i="2"/>
  <c r="Q9" i="1"/>
  <c r="Q8" i="1"/>
  <c r="Q11" i="1"/>
  <c r="D8" i="2"/>
  <c r="F2" i="2"/>
  <c r="M2" i="2" s="1"/>
  <c r="F9" i="2"/>
  <c r="M9" i="2" s="1"/>
  <c r="N41" i="3"/>
  <c r="O41" i="3" s="1"/>
  <c r="F2" i="4"/>
  <c r="M2" i="4" s="1"/>
  <c r="N26" i="3"/>
  <c r="O26" i="3" s="1"/>
  <c r="M10" i="3"/>
  <c r="M57" i="3"/>
  <c r="M58" i="3"/>
  <c r="N14" i="1"/>
  <c r="O14" i="1" s="1"/>
  <c r="F6" i="2"/>
  <c r="M6" i="2" s="1"/>
  <c r="M15" i="1"/>
  <c r="N5" i="3"/>
  <c r="O5" i="3" s="1"/>
  <c r="M6" i="3"/>
  <c r="F4" i="4"/>
  <c r="M4" i="4" s="1"/>
  <c r="N17" i="3"/>
  <c r="O17" i="3" s="1"/>
  <c r="M33" i="3"/>
  <c r="M48" i="3"/>
  <c r="M49" i="3"/>
  <c r="G4" i="4"/>
  <c r="N4" i="4" s="1"/>
  <c r="O4" i="4" s="1"/>
  <c r="M50" i="3"/>
  <c r="D5" i="4"/>
  <c r="Q4" i="3"/>
  <c r="D3" i="4"/>
  <c r="Q6" i="1"/>
  <c r="Q5" i="1"/>
  <c r="Q4" i="1"/>
  <c r="G9" i="2"/>
  <c r="N9" i="2" s="1"/>
  <c r="M34" i="1"/>
  <c r="M6" i="1"/>
  <c r="Q3" i="1"/>
  <c r="D4" i="2"/>
  <c r="Q2" i="1"/>
  <c r="M3" i="3"/>
  <c r="N61" i="1"/>
  <c r="O61" i="1" s="1"/>
  <c r="N57" i="1"/>
  <c r="O57" i="1" s="1"/>
  <c r="N53" i="1"/>
  <c r="O53" i="1" s="1"/>
  <c r="N49" i="1"/>
  <c r="O49" i="1" s="1"/>
  <c r="N45" i="1"/>
  <c r="O45" i="1" s="1"/>
  <c r="N41" i="1"/>
  <c r="O41" i="1" s="1"/>
  <c r="N37" i="1"/>
  <c r="O37" i="1" s="1"/>
  <c r="N33" i="1"/>
  <c r="O33" i="1" s="1"/>
  <c r="N29" i="1"/>
  <c r="O29" i="1" s="1"/>
  <c r="N25" i="1"/>
  <c r="O25" i="1" s="1"/>
  <c r="N11" i="1"/>
  <c r="O11" i="1" s="1"/>
  <c r="N18" i="1"/>
  <c r="O18" i="1" s="1"/>
  <c r="N4" i="1"/>
  <c r="O4" i="1" s="1"/>
  <c r="N21" i="1"/>
  <c r="N6" i="1"/>
  <c r="N60" i="1"/>
  <c r="O60" i="1" s="1"/>
  <c r="N52" i="1"/>
  <c r="O52" i="1" s="1"/>
  <c r="N44" i="1"/>
  <c r="O44" i="1" s="1"/>
  <c r="N40" i="1"/>
  <c r="O40" i="1" s="1"/>
  <c r="N15" i="1"/>
  <c r="G4" i="2" s="1"/>
  <c r="N56" i="1"/>
  <c r="O56" i="1" s="1"/>
  <c r="N48" i="1"/>
  <c r="O48" i="1" s="1"/>
  <c r="N28" i="1"/>
  <c r="O28" i="1" s="1"/>
  <c r="M17" i="1"/>
  <c r="G8" i="2" l="1"/>
  <c r="N8" i="2" s="1"/>
  <c r="G2" i="4"/>
  <c r="N2" i="4" s="1"/>
  <c r="O2" i="4" s="1"/>
  <c r="G3" i="4"/>
  <c r="N3" i="4" s="1"/>
  <c r="O3" i="4" s="1"/>
  <c r="N4" i="2"/>
  <c r="O4" i="2" s="1"/>
  <c r="O9" i="2"/>
  <c r="G2" i="2"/>
  <c r="N2" i="2" s="1"/>
  <c r="O2" i="2" s="1"/>
  <c r="O8" i="2"/>
  <c r="G5" i="4"/>
  <c r="N5" i="4" s="1"/>
  <c r="G6" i="2"/>
  <c r="N6" i="2" s="1"/>
  <c r="O15" i="1"/>
  <c r="G3" i="2"/>
  <c r="N3" i="2" s="1"/>
  <c r="O6" i="1"/>
  <c r="G5" i="2"/>
  <c r="N5" i="2" s="1"/>
  <c r="O21" i="1"/>
  <c r="G7" i="2"/>
  <c r="N7" i="2" s="1"/>
  <c r="O7" i="2" l="1"/>
  <c r="O5" i="4"/>
  <c r="O3" i="2"/>
  <c r="O5" i="2"/>
  <c r="O6" i="2"/>
</calcChain>
</file>

<file path=xl/sharedStrings.xml><?xml version="1.0" encoding="utf-8"?>
<sst xmlns="http://schemas.openxmlformats.org/spreadsheetml/2006/main" count="14444" uniqueCount="7460">
  <si>
    <t xml:space="preserve">Platz </t>
  </si>
  <si>
    <t>EDV - NR</t>
  </si>
  <si>
    <t>Schnitt</t>
  </si>
  <si>
    <t>HDC</t>
  </si>
  <si>
    <t>gesamt</t>
  </si>
  <si>
    <t>gesamt + hdc</t>
  </si>
  <si>
    <t>schnitt + hdc</t>
  </si>
  <si>
    <t xml:space="preserve">Summe VL </t>
  </si>
  <si>
    <t>ges. Finale</t>
  </si>
  <si>
    <t>ges. VL+ F</t>
  </si>
  <si>
    <t>schnitt ges.</t>
  </si>
  <si>
    <t>ges. VL + F + hdc</t>
  </si>
  <si>
    <t>ges. F + hdc</t>
  </si>
  <si>
    <t>max 40</t>
  </si>
  <si>
    <t>EDV Nr</t>
  </si>
  <si>
    <t>Name</t>
  </si>
  <si>
    <t>Verein</t>
  </si>
  <si>
    <t>König, Gabi</t>
  </si>
  <si>
    <t>1. BBV Friedrichshafen</t>
  </si>
  <si>
    <t>Wohlschlag, Sarah</t>
  </si>
  <si>
    <t>Buttenbender, Ilona</t>
  </si>
  <si>
    <t>Seiler, Ursula</t>
  </si>
  <si>
    <t>Famà, Tindaro</t>
  </si>
  <si>
    <t>Simeaner, Andreas</t>
  </si>
  <si>
    <t>Bäßler, Lars</t>
  </si>
  <si>
    <t>Maier, Stefan</t>
  </si>
  <si>
    <t>Morgen, Markus</t>
  </si>
  <si>
    <t>Seiler, Franz</t>
  </si>
  <si>
    <t>Unternährer, Peter</t>
  </si>
  <si>
    <t>Wyss, Michael</t>
  </si>
  <si>
    <t>Vogel, Jens</t>
  </si>
  <si>
    <t>Hug, Jürgen</t>
  </si>
  <si>
    <t>Link, Steffen</t>
  </si>
  <si>
    <t>Machlitt, Patrick</t>
  </si>
  <si>
    <t>1. BC Angry Nerds e.V.</t>
  </si>
  <si>
    <t>Spaderna, Manuel</t>
  </si>
  <si>
    <t>Lorenz, Erik</t>
  </si>
  <si>
    <t>Haustein, Tom</t>
  </si>
  <si>
    <t>Lorenz, Stephan</t>
  </si>
  <si>
    <t>Ullrich, Mathias</t>
  </si>
  <si>
    <t>König, Robert</t>
  </si>
  <si>
    <t>Lintner, Lena</t>
  </si>
  <si>
    <t>1. BC Bad Tölz 78 e.V.</t>
  </si>
  <si>
    <t>Müller, Marcel</t>
  </si>
  <si>
    <t>Stangl, Florian</t>
  </si>
  <si>
    <t>Hanauer, Florian</t>
  </si>
  <si>
    <t>Hannemann, Roland</t>
  </si>
  <si>
    <t>Schrempf, Christian</t>
  </si>
  <si>
    <t>Mutz, Anton</t>
  </si>
  <si>
    <t>Waldinger, Maximilian</t>
  </si>
  <si>
    <t>Mathe, Thomas</t>
  </si>
  <si>
    <t>Fiedler, Jens</t>
  </si>
  <si>
    <t>Mathe, Maximilian</t>
  </si>
  <si>
    <t>Zentara, Helmut</t>
  </si>
  <si>
    <t>Aschenbrenner, Domenic</t>
  </si>
  <si>
    <t>Stockmann, Uwe</t>
  </si>
  <si>
    <t>Graf, Johannes</t>
  </si>
  <si>
    <t>Kugler, Laurin</t>
  </si>
  <si>
    <t>Dichtl, Jonas</t>
  </si>
  <si>
    <t>Sturm, Sebastian</t>
  </si>
  <si>
    <t>Mattes, Marc</t>
  </si>
  <si>
    <t>Gastinger, Sandro</t>
  </si>
  <si>
    <t>Rothemund, Louis</t>
  </si>
  <si>
    <t>Schelhorn, Heidemarie</t>
  </si>
  <si>
    <t>1. BC Coburg</t>
  </si>
  <si>
    <t>Keller, Anja</t>
  </si>
  <si>
    <t>Fischer, Stephanie</t>
  </si>
  <si>
    <t>Thomas, Nico</t>
  </si>
  <si>
    <t>Fischer, Tobias</t>
  </si>
  <si>
    <t>Noack, Peter</t>
  </si>
  <si>
    <t>Lachmann, Thomas</t>
  </si>
  <si>
    <t>von der Höh, Viola</t>
  </si>
  <si>
    <t>1. BC Duisburg 1963/90 e.V.</t>
  </si>
  <si>
    <t>Haasper-Blattau, Nicole</t>
  </si>
  <si>
    <t>Maughan, Charmaine</t>
  </si>
  <si>
    <t>Jackel, Barbara</t>
  </si>
  <si>
    <t>Frenz, Stefanie</t>
  </si>
  <si>
    <t>Materne, Maris</t>
  </si>
  <si>
    <t>Krämer, Michael</t>
  </si>
  <si>
    <t>Haas, Christian</t>
  </si>
  <si>
    <t>Wendlandt, Steffen</t>
  </si>
  <si>
    <t>Dreyer, Dirk</t>
  </si>
  <si>
    <t>Gorter, Elco</t>
  </si>
  <si>
    <t>Bruhn, Sascha</t>
  </si>
  <si>
    <t>Ruschke, Marcus</t>
  </si>
  <si>
    <t>Wessendorf, Winfried</t>
  </si>
  <si>
    <t>Ramthor, Christian</t>
  </si>
  <si>
    <t>Suchomski, Maurice</t>
  </si>
  <si>
    <t>Hedtke, Ivo</t>
  </si>
  <si>
    <t>Raböse, Jörg</t>
  </si>
  <si>
    <t>Suchomski, Frank</t>
  </si>
  <si>
    <t>Hoppe, Manfred</t>
  </si>
  <si>
    <t>Lehmann, Jürgen</t>
  </si>
  <si>
    <t>Niedick, Horst</t>
  </si>
  <si>
    <t>Zapieranski, Michael</t>
  </si>
  <si>
    <t>Werner, Dietmar</t>
  </si>
  <si>
    <t>Tuchel, Thorsten</t>
  </si>
  <si>
    <t>von der Höh, Horst</t>
  </si>
  <si>
    <t>Glander, Reinhard</t>
  </si>
  <si>
    <t>Hertel, Christine</t>
  </si>
  <si>
    <t>1. BC Erlangen</t>
  </si>
  <si>
    <t>Arnold, Nadine</t>
  </si>
  <si>
    <t>Bär, Ursula</t>
  </si>
  <si>
    <t>Olde Damink, Tim</t>
  </si>
  <si>
    <t>Neidhardt, Andreas</t>
  </si>
  <si>
    <t>Maier, Klaus</t>
  </si>
  <si>
    <t>Ludwig, Klaus</t>
  </si>
  <si>
    <t>Brucksch, Michael</t>
  </si>
  <si>
    <t>Inkermann, Matthias</t>
  </si>
  <si>
    <t>Stief, Patrick</t>
  </si>
  <si>
    <t>Arndt, Nico</t>
  </si>
  <si>
    <t>Friedrich, Bernd</t>
  </si>
  <si>
    <t>Transchel, Wolfgang</t>
  </si>
  <si>
    <t>Pichl, Jürgen</t>
  </si>
  <si>
    <t>Herzog, Florian</t>
  </si>
  <si>
    <t>Meier, Juri</t>
  </si>
  <si>
    <t>Hertel, Jürgen</t>
  </si>
  <si>
    <t>Voss, Horst</t>
  </si>
  <si>
    <t>Meier, Peter</t>
  </si>
  <si>
    <t>Wagner, Rudolf</t>
  </si>
  <si>
    <t>Kramer, Tobias</t>
  </si>
  <si>
    <t>Koch, Katharina</t>
  </si>
  <si>
    <t>1. BC Goslar</t>
  </si>
  <si>
    <t>Lippek, Katharina</t>
  </si>
  <si>
    <t>Klück, Petra</t>
  </si>
  <si>
    <t>Leu, Stephanie</t>
  </si>
  <si>
    <t>Zink, Julia</t>
  </si>
  <si>
    <t>Leweke, Rebecca</t>
  </si>
  <si>
    <t>Siewert, Andy</t>
  </si>
  <si>
    <t>Kühn, Stefan</t>
  </si>
  <si>
    <t>Zink, Rene</t>
  </si>
  <si>
    <t>Zieke, Stefan</t>
  </si>
  <si>
    <t>Schwarzer, Maximilian</t>
  </si>
  <si>
    <t>Lojewski, Marcus</t>
  </si>
  <si>
    <t>Pilz, Tobias</t>
  </si>
  <si>
    <t>Eichler, Ingo</t>
  </si>
  <si>
    <t>Tietz, Ingo</t>
  </si>
  <si>
    <t>Leps, Lennart</t>
  </si>
  <si>
    <t>Camerota, Alejandro</t>
  </si>
  <si>
    <t>Honemann, Rudolf</t>
  </si>
  <si>
    <t>Wais, Bernd</t>
  </si>
  <si>
    <t>Kopetzki, Frank</t>
  </si>
  <si>
    <t>Zilian-Heintorf, Wolfgang</t>
  </si>
  <si>
    <t>Sandhagen, Frank</t>
  </si>
  <si>
    <t>Bouwman, Bernd</t>
  </si>
  <si>
    <t>Kirberger, Werner</t>
  </si>
  <si>
    <t>Baldamus, Steffen</t>
  </si>
  <si>
    <t>Ehli, Klaus-Dieter</t>
  </si>
  <si>
    <t>Lutte, Ulla</t>
  </si>
  <si>
    <t>1. BC Monasteria Münster e.V.</t>
  </si>
  <si>
    <t>Fühner, Petra</t>
  </si>
  <si>
    <t>König, Stefanie</t>
  </si>
  <si>
    <t>Syren, Gaby</t>
  </si>
  <si>
    <t>Heselmeyer, Udo</t>
  </si>
  <si>
    <t>Wermers, Helmut</t>
  </si>
  <si>
    <t>Silva-Teixeira, Abel</t>
  </si>
  <si>
    <t>Berlin, Anton</t>
  </si>
  <si>
    <t>Okunowski, Siegfried</t>
  </si>
  <si>
    <t>Deppe, Lothar</t>
  </si>
  <si>
    <t>Wilms, Thorsten</t>
  </si>
  <si>
    <t>Fühner, Karl-Heinz</t>
  </si>
  <si>
    <t>Aleixandra Diez, José</t>
  </si>
  <si>
    <t>Börding, Michael</t>
  </si>
  <si>
    <t>Schöllhorn, Niklas</t>
  </si>
  <si>
    <t>König, Marco</t>
  </si>
  <si>
    <t>Saszig, Hans-Jürgen</t>
  </si>
  <si>
    <t>Storch, Heiko</t>
  </si>
  <si>
    <t>Reinker, Guido</t>
  </si>
  <si>
    <t>Selent, Hans</t>
  </si>
  <si>
    <t>Tosenovian, Silke</t>
  </si>
  <si>
    <t>1. BC Mülheim e.V.</t>
  </si>
  <si>
    <t>Herwig, Sven</t>
  </si>
  <si>
    <t>Tosenovian, Wolfgang</t>
  </si>
  <si>
    <t>Mathis, Rainer</t>
  </si>
  <si>
    <t>Kalla, Holger</t>
  </si>
  <si>
    <t>Hardtke, Harald</t>
  </si>
  <si>
    <t>Köhler, Darius</t>
  </si>
  <si>
    <t>Ridder, Dietmar</t>
  </si>
  <si>
    <t>Körzel, Michael</t>
  </si>
  <si>
    <t>Haase, Dirk</t>
  </si>
  <si>
    <t>Bente, Joshua</t>
  </si>
  <si>
    <t>Asbach, Alexander</t>
  </si>
  <si>
    <t>Deinlein, Christine</t>
  </si>
  <si>
    <t>1. BC Nürnberg</t>
  </si>
  <si>
    <t>Reng, Verena</t>
  </si>
  <si>
    <t>Krämer, Gisela</t>
  </si>
  <si>
    <t>Legl, Renate</t>
  </si>
  <si>
    <t>Dietrich, Ursula</t>
  </si>
  <si>
    <t>Cribaro, Yvonne</t>
  </si>
  <si>
    <t>Schwarz, Jan</t>
  </si>
  <si>
    <t>Glatzer, Daniel</t>
  </si>
  <si>
    <t>Mittelmaier, Andreas</t>
  </si>
  <si>
    <t>Schick, Andreas</t>
  </si>
  <si>
    <t>Schlundt, Michael</t>
  </si>
  <si>
    <t>Schlick, Christian</t>
  </si>
  <si>
    <t>Doßler, Thomas</t>
  </si>
  <si>
    <t>Schmelzl, Werner</t>
  </si>
  <si>
    <t>Beier, Thomas</t>
  </si>
  <si>
    <t>Remmel, Friedhelm</t>
  </si>
  <si>
    <t>Schmitt, Peter</t>
  </si>
  <si>
    <t>Kohl, Oswald</t>
  </si>
  <si>
    <t>Rees, Markus</t>
  </si>
  <si>
    <t>1. BC Ratingen 1975 e.V.</t>
  </si>
  <si>
    <t>Stewing, Ralf</t>
  </si>
  <si>
    <t>Steeck, Lukas</t>
  </si>
  <si>
    <t>Geringer, Eugen</t>
  </si>
  <si>
    <t>Sye, Richard</t>
  </si>
  <si>
    <t>Kasvakidis, Andreas</t>
  </si>
  <si>
    <t>Scharder, Hans-Willi</t>
  </si>
  <si>
    <t>Verjans, Jürgen</t>
  </si>
  <si>
    <t>van Gee, Paul</t>
  </si>
  <si>
    <t>Daum, Jochen</t>
  </si>
  <si>
    <t>Daltrop, Peter</t>
  </si>
  <si>
    <t>Daum, Marcus</t>
  </si>
  <si>
    <t>Rose, Stefanie</t>
  </si>
  <si>
    <t>1. BC Rostock</t>
  </si>
  <si>
    <t>Sommer, Cindy</t>
  </si>
  <si>
    <t>Burmeister, Florentine</t>
  </si>
  <si>
    <t>Poblenz, Maike</t>
  </si>
  <si>
    <t>Nickel, Tanja</t>
  </si>
  <si>
    <t>Poblenz, Katja</t>
  </si>
  <si>
    <t>Möller, Jule</t>
  </si>
  <si>
    <t>Haecker, Martin</t>
  </si>
  <si>
    <t>Krempin, Alexander</t>
  </si>
  <si>
    <t>Polkow, Ralf</t>
  </si>
  <si>
    <t>Linde, René</t>
  </si>
  <si>
    <t>Paschke, Christian</t>
  </si>
  <si>
    <t>Lange, Ronny</t>
  </si>
  <si>
    <t>Liermann, Jan</t>
  </si>
  <si>
    <t>Körnicke, Ulf</t>
  </si>
  <si>
    <t>Blunck, Denny</t>
  </si>
  <si>
    <t>Repkewitz, Ronny</t>
  </si>
  <si>
    <t>Möller, Tobias</t>
  </si>
  <si>
    <t>Borgwardt, Nils</t>
  </si>
  <si>
    <t>Gierth, Stefan</t>
  </si>
  <si>
    <t>Poppitz, Jörg</t>
  </si>
  <si>
    <t>Deutschendorf, Torsten</t>
  </si>
  <si>
    <t>Rohde, Martin</t>
  </si>
  <si>
    <t>Wolff, Jonas</t>
  </si>
  <si>
    <t>Zimmer, Melanie</t>
  </si>
  <si>
    <t>1. BC Strikers Siegen e.V.</t>
  </si>
  <si>
    <t>Hennich, Lidia</t>
  </si>
  <si>
    <t>Becker, Isabelle</t>
  </si>
  <si>
    <t>Schindler, Jessica</t>
  </si>
  <si>
    <t>Schindler, Milena</t>
  </si>
  <si>
    <t>Junghanns, Josefine</t>
  </si>
  <si>
    <t>Morgen, Lynn</t>
  </si>
  <si>
    <t>Wagener, Jana</t>
  </si>
  <si>
    <t>Serrano Toscano, Lorena</t>
  </si>
  <si>
    <t>Schneider, Vanessa</t>
  </si>
  <si>
    <t>Morgen, Stefanie</t>
  </si>
  <si>
    <t>Schneider, Ella</t>
  </si>
  <si>
    <t>Hennich, Gennadi</t>
  </si>
  <si>
    <t>Bruch, Volker</t>
  </si>
  <si>
    <t>Forte, Carmelo</t>
  </si>
  <si>
    <t>Krakau, Ulrich</t>
  </si>
  <si>
    <t>Hanz, Edwin</t>
  </si>
  <si>
    <t>Voigt, Thomas</t>
  </si>
  <si>
    <t>Puche, Jan</t>
  </si>
  <si>
    <t>Gräb, Thomas</t>
  </si>
  <si>
    <t>Knöll, Vitali</t>
  </si>
  <si>
    <t>Saffer, Daniel</t>
  </si>
  <si>
    <t>Schulenburg, Christian</t>
  </si>
  <si>
    <t>Hönig, Christian</t>
  </si>
  <si>
    <t>Luna Vazqdez, Israel</t>
  </si>
  <si>
    <t>Bäumgen, Mike David</t>
  </si>
  <si>
    <t>Gräb, Julien</t>
  </si>
  <si>
    <t>Schöttler, Roland</t>
  </si>
  <si>
    <t>Finegan, John</t>
  </si>
  <si>
    <t>John, Justin</t>
  </si>
  <si>
    <t>Mrowinski, Andreas</t>
  </si>
  <si>
    <t>Hanz, Kevin</t>
  </si>
  <si>
    <t>Morgen, Stefan</t>
  </si>
  <si>
    <t>Schneider, Louis</t>
  </si>
  <si>
    <t>Castiglione, Gabriel</t>
  </si>
  <si>
    <t>Wagener, Sven</t>
  </si>
  <si>
    <t>Hill, Michael</t>
  </si>
  <si>
    <t>Becker, Reinhard</t>
  </si>
  <si>
    <t>Pfaff, Marianne</t>
  </si>
  <si>
    <t>1. BC Veitshöchheim e.V.</t>
  </si>
  <si>
    <t>Pfaff, Andreas</t>
  </si>
  <si>
    <t>Anderson, Eddie</t>
  </si>
  <si>
    <t>Pfaff, Ralf</t>
  </si>
  <si>
    <t>Vierheilig, Jürgen</t>
  </si>
  <si>
    <t>Steigerwald, André</t>
  </si>
  <si>
    <t>Pfaff, Lukas</t>
  </si>
  <si>
    <t>Pfaff, Roland</t>
  </si>
  <si>
    <t>Gerhard, Gerd</t>
  </si>
  <si>
    <t>Dambach, Georg</t>
  </si>
  <si>
    <t>Bauer, Tobias</t>
  </si>
  <si>
    <t>1. Bowling Treff Magdeburg e.V.</t>
  </si>
  <si>
    <t>Becker, Heiko</t>
  </si>
  <si>
    <t>Teßmer, Dieter</t>
  </si>
  <si>
    <t>Hebecker, Thomas</t>
  </si>
  <si>
    <t>Neumann, Manuel</t>
  </si>
  <si>
    <t>Riemann, Frank</t>
  </si>
  <si>
    <t>Ruttkowski, Burkhard</t>
  </si>
  <si>
    <t>Woltmann, Waldemar</t>
  </si>
  <si>
    <t>Berger, Holger</t>
  </si>
  <si>
    <t>Hentze, Torsten</t>
  </si>
  <si>
    <t>Rieger, Juliane</t>
  </si>
  <si>
    <t>1. Bowling-Sport-Verein Bremerhaven von 1965</t>
  </si>
  <si>
    <t>Tiedge, Marina</t>
  </si>
  <si>
    <t>Schroeder, Tonia</t>
  </si>
  <si>
    <t>Giesegh, Steffi</t>
  </si>
  <si>
    <t>Rosenbach, Ulla</t>
  </si>
  <si>
    <t>Cordes, Susanne</t>
  </si>
  <si>
    <t>Schierer, Anja</t>
  </si>
  <si>
    <t>Nawrot, Jannika</t>
  </si>
  <si>
    <t>Müller, Petra</t>
  </si>
  <si>
    <t>Rickeln, Sonja</t>
  </si>
  <si>
    <t>Rickeln, Anke</t>
  </si>
  <si>
    <t>Betker, Nora</t>
  </si>
  <si>
    <t>Brau, Nina</t>
  </si>
  <si>
    <t>Hildebrandt, Daniela</t>
  </si>
  <si>
    <t>Skerstrupp, Anne-Kathrin</t>
  </si>
  <si>
    <t>Ficke, Susanne</t>
  </si>
  <si>
    <t>Löhr, Dagmar</t>
  </si>
  <si>
    <t>Nickel, Jens</t>
  </si>
  <si>
    <t>Rosenbach, Nils</t>
  </si>
  <si>
    <t>Hallmann, Patrick</t>
  </si>
  <si>
    <t>Warnke, Kevin</t>
  </si>
  <si>
    <t>Schaub, Karl-Wilhelm</t>
  </si>
  <si>
    <t>Pache, Lennart</t>
  </si>
  <si>
    <t>Kröger, Lennard</t>
  </si>
  <si>
    <t>Nawrot, Sven</t>
  </si>
  <si>
    <t>Hildebrandt, Jordan-Luca</t>
  </si>
  <si>
    <t>Großefeste, Stefan</t>
  </si>
  <si>
    <t>Bröker, Florian</t>
  </si>
  <si>
    <t>Dörger, Horst</t>
  </si>
  <si>
    <t>Ross, Michael</t>
  </si>
  <si>
    <t>Arnfeldt, Sven</t>
  </si>
  <si>
    <t>Schaub, Andre</t>
  </si>
  <si>
    <t>Löhr, Thomas</t>
  </si>
  <si>
    <t>Sampang, Maikel</t>
  </si>
  <si>
    <t>Grobecker, Jörn</t>
  </si>
  <si>
    <t>Brau, Sebastian</t>
  </si>
  <si>
    <t>Frenzel, Jerry-Lee</t>
  </si>
  <si>
    <t>Rademacher, Jan</t>
  </si>
  <si>
    <t>Kerner, Frank</t>
  </si>
  <si>
    <t>Rademacher, Erik</t>
  </si>
  <si>
    <t>Hörmann, Thomas</t>
  </si>
  <si>
    <t>Tiedge, Reinhold</t>
  </si>
  <si>
    <t>Schaub, Benjamin</t>
  </si>
  <si>
    <t>Kralt, Jürgen</t>
  </si>
  <si>
    <t>Koschan, Jannik</t>
  </si>
  <si>
    <t>Stahmann, Oliver</t>
  </si>
  <si>
    <t>Berg, Nikolaj</t>
  </si>
  <si>
    <t>Häfen, Detlef</t>
  </si>
  <si>
    <t>Grobecker, Jendrik</t>
  </si>
  <si>
    <t>Dunker, Tom</t>
  </si>
  <si>
    <t>Schütz, Mario</t>
  </si>
  <si>
    <t>Skerstrupp, Nicky</t>
  </si>
  <si>
    <t>Hildebrandt, Michael</t>
  </si>
  <si>
    <t>Scheske, Benjamin</t>
  </si>
  <si>
    <t>Abraham, Marco</t>
  </si>
  <si>
    <t>Rickeln, Joshua</t>
  </si>
  <si>
    <t>Lutz, Marion</t>
  </si>
  <si>
    <t>1. BSC Hannover</t>
  </si>
  <si>
    <t>Busch, Jessica</t>
  </si>
  <si>
    <t>Finger, Sandra</t>
  </si>
  <si>
    <t>Grove, Nicole</t>
  </si>
  <si>
    <t>Döring, Yvonne</t>
  </si>
  <si>
    <t>Kentsch, Saskia</t>
  </si>
  <si>
    <t>Grove, Alexander</t>
  </si>
  <si>
    <t>Hülsing, Michael</t>
  </si>
  <si>
    <t>Schmidt-Zauke, Yannick</t>
  </si>
  <si>
    <t>Schellberg, Dennis</t>
  </si>
  <si>
    <t>Reger, Sven</t>
  </si>
  <si>
    <t>Wiemers, Swen</t>
  </si>
  <si>
    <t>Barniske, Thomas</t>
  </si>
  <si>
    <t>Rosenbaum, Karl-Heinz</t>
  </si>
  <si>
    <t>Ascherberg, Kevin</t>
  </si>
  <si>
    <t>Fischer, Andreas</t>
  </si>
  <si>
    <t>Kogeler, Chris</t>
  </si>
  <si>
    <t>Schöniger, Gerd</t>
  </si>
  <si>
    <t>Meuris, Daniel</t>
  </si>
  <si>
    <t>Pusch, Christoph</t>
  </si>
  <si>
    <t>Thiele, Linus</t>
  </si>
  <si>
    <t>Nothvogel, Sascha</t>
  </si>
  <si>
    <t>Bosch, Erwin</t>
  </si>
  <si>
    <t>Hapke, Ingo</t>
  </si>
  <si>
    <t>Diekmann, Albert</t>
  </si>
  <si>
    <t>Maronn, Kai</t>
  </si>
  <si>
    <t>Föckel, Matthias</t>
  </si>
  <si>
    <t>Denecke, Jason</t>
  </si>
  <si>
    <t>Sontowski, Marko</t>
  </si>
  <si>
    <t>Pfeifer, Jens</t>
  </si>
  <si>
    <t>Bischof, Manfred</t>
  </si>
  <si>
    <t>Finger, Norbert</t>
  </si>
  <si>
    <t>Kentsch, Siegfried</t>
  </si>
  <si>
    <t>Felgemacher, Eric</t>
  </si>
  <si>
    <t>Sievert, Detlev</t>
  </si>
  <si>
    <t>Schmitt, Jutta</t>
  </si>
  <si>
    <t>1. BSV Bamberg</t>
  </si>
  <si>
    <t>Seidlein, Nadja</t>
  </si>
  <si>
    <t>Riedel, Sophie</t>
  </si>
  <si>
    <t>Kühlmann, Stephanie</t>
  </si>
  <si>
    <t>Lechner, Christian</t>
  </si>
  <si>
    <t>Forche, Finn</t>
  </si>
  <si>
    <t>Derbfuss, Tobias</t>
  </si>
  <si>
    <t>Brendel, Markus</t>
  </si>
  <si>
    <t>Riedel, Rüdiger</t>
  </si>
  <si>
    <t>Brendel, Andreas</t>
  </si>
  <si>
    <t>Fischer, Markus</t>
  </si>
  <si>
    <t>Forche, Erich</t>
  </si>
  <si>
    <t>Brehm, Harald</t>
  </si>
  <si>
    <t>Gehring, Michael</t>
  </si>
  <si>
    <t>Santoro, Antonio Michele</t>
  </si>
  <si>
    <t>Zeh, Marcel</t>
  </si>
  <si>
    <t>Davis, Kwan</t>
  </si>
  <si>
    <t>Hanf, Maik</t>
  </si>
  <si>
    <t>Böhm, Wolfgang</t>
  </si>
  <si>
    <t>Fischer, Rainer</t>
  </si>
  <si>
    <t>1. BSV Darmstadt 1973</t>
  </si>
  <si>
    <t>Dierks, Carsten</t>
  </si>
  <si>
    <t>Schmelz, Peter</t>
  </si>
  <si>
    <t>Heine, Jörg</t>
  </si>
  <si>
    <t>Tezak, Janko</t>
  </si>
  <si>
    <t>Kohle, Richard</t>
  </si>
  <si>
    <t>Wilson, Joseph</t>
  </si>
  <si>
    <t>Schnellbacher, Peter</t>
  </si>
  <si>
    <t>Reuter, Winfried</t>
  </si>
  <si>
    <t>Schreiner, Markus</t>
  </si>
  <si>
    <t>Tezak, Franz</t>
  </si>
  <si>
    <t>Zierenberg, Sven</t>
  </si>
  <si>
    <t>Enderes, Oliver</t>
  </si>
  <si>
    <t>Goldammer, Christina</t>
  </si>
  <si>
    <t>1. BSV Dieburg e.V. 1992</t>
  </si>
  <si>
    <t>Vitasovic, Kresimir</t>
  </si>
  <si>
    <t>Da Costa Araujo, Carlos</t>
  </si>
  <si>
    <t>Rückert, Markus</t>
  </si>
  <si>
    <t>Stork, Volker</t>
  </si>
  <si>
    <t>Diehl, Marco</t>
  </si>
  <si>
    <t>Stolz, Torsten</t>
  </si>
  <si>
    <t>Spiegler, Bernd</t>
  </si>
  <si>
    <t>Dürr, Mathias</t>
  </si>
  <si>
    <t>Spengler, Daniel</t>
  </si>
  <si>
    <t>Gilmer, Luca-Valentino</t>
  </si>
  <si>
    <t>Brookes-Kiefer, Elaine</t>
  </si>
  <si>
    <t>1. BSV Eberstadt</t>
  </si>
  <si>
    <t>Kiefer, Michael</t>
  </si>
  <si>
    <t>Schmidt, Markus</t>
  </si>
  <si>
    <t>Becker, Holger</t>
  </si>
  <si>
    <t>Beyer, Petra</t>
  </si>
  <si>
    <t>1. BSV Gießen</t>
  </si>
  <si>
    <t>Kretschmer, Katrin</t>
  </si>
  <si>
    <t>Röhnisch, Josefine</t>
  </si>
  <si>
    <t>Toegel-Bertsch, Sieglinde</t>
  </si>
  <si>
    <t>Zabel, Manfred</t>
  </si>
  <si>
    <t>Güldner, Sascha</t>
  </si>
  <si>
    <t>Kehr, Marco</t>
  </si>
  <si>
    <t>Schnee, Florian</t>
  </si>
  <si>
    <t>Gnändiger, Daniel</t>
  </si>
  <si>
    <t>Staab, Manfred</t>
  </si>
  <si>
    <t>Rempel, Kai</t>
  </si>
  <si>
    <t>Kitzinger, Leonard</t>
  </si>
  <si>
    <t>Opper, Andreas</t>
  </si>
  <si>
    <t>Henrich, Heinz</t>
  </si>
  <si>
    <t>Brieden, Michael</t>
  </si>
  <si>
    <t>Biskoping, Robin</t>
  </si>
  <si>
    <t>Demirhan, Emrah</t>
  </si>
  <si>
    <t>Klassen, Lukas</t>
  </si>
  <si>
    <t>Welker, André</t>
  </si>
  <si>
    <t>Räder, Peter</t>
  </si>
  <si>
    <t>Gilbert, Bertram</t>
  </si>
  <si>
    <t>Braun, Hartmut</t>
  </si>
  <si>
    <t>Bertsch, Hans-Joachim</t>
  </si>
  <si>
    <t>Klassen, Eugen</t>
  </si>
  <si>
    <t>Kristof, Anika</t>
  </si>
  <si>
    <t>1. BSV Stein</t>
  </si>
  <si>
    <t>Mareiser, Alexandra</t>
  </si>
  <si>
    <t>Facius, Monic</t>
  </si>
  <si>
    <t>Smith, Suzanne</t>
  </si>
  <si>
    <t>Boch-Jackson, Heike</t>
  </si>
  <si>
    <t>Panek, Sandra</t>
  </si>
  <si>
    <t>Rauch, Gabriele</t>
  </si>
  <si>
    <t>Wahl, Alexandra</t>
  </si>
  <si>
    <t>Martisko, Petra</t>
  </si>
  <si>
    <t>Hackel, Monika</t>
  </si>
  <si>
    <t>Hofmann, Hildegard</t>
  </si>
  <si>
    <t>Thöne, Melanie</t>
  </si>
  <si>
    <t>Hödl, Renate</t>
  </si>
  <si>
    <t>Lim, Chet Mui</t>
  </si>
  <si>
    <t>Schmitt, Ingeborg</t>
  </si>
  <si>
    <t>Röde, Sigrid</t>
  </si>
  <si>
    <t>Fillbach, Karin</t>
  </si>
  <si>
    <t>Beinlich, Gabriele</t>
  </si>
  <si>
    <t>Herderich, Christine</t>
  </si>
  <si>
    <t>Nöldner, Claudia</t>
  </si>
  <si>
    <t>Mc Collum, Cindy</t>
  </si>
  <si>
    <t>Masurreck, Daniela</t>
  </si>
  <si>
    <t>Birkner, Jochen</t>
  </si>
  <si>
    <t>Körber, Paul</t>
  </si>
  <si>
    <t>Kristof, Robert</t>
  </si>
  <si>
    <t>Wahl, Norbert</t>
  </si>
  <si>
    <t>Kohl, Marcel</t>
  </si>
  <si>
    <t>Jackwerth, Enno</t>
  </si>
  <si>
    <t>Breitenstein, Alexander Kurt</t>
  </si>
  <si>
    <t>Echtermeyer, Ralph</t>
  </si>
  <si>
    <t>Stöhr, Jürgen</t>
  </si>
  <si>
    <t>Boch, Manfred</t>
  </si>
  <si>
    <t>Mc Collum, Michael Shane</t>
  </si>
  <si>
    <t>Woyscheszik, Jörg</t>
  </si>
  <si>
    <t>Chestnut, James</t>
  </si>
  <si>
    <t>Rupertinger, Manfred</t>
  </si>
  <si>
    <t>Odorfer, René</t>
  </si>
  <si>
    <t>Netscheporenko, Marco</t>
  </si>
  <si>
    <t>Martisko, Lubomir</t>
  </si>
  <si>
    <t>Schmitt, Jürgen</t>
  </si>
  <si>
    <t>Große, Christian</t>
  </si>
  <si>
    <t>Nöldner, Patrick</t>
  </si>
  <si>
    <t>Mesch, John</t>
  </si>
  <si>
    <t>Hödl, Bruno</t>
  </si>
  <si>
    <t>Jurischka, Leon</t>
  </si>
  <si>
    <t>Frank, Thomas</t>
  </si>
  <si>
    <t>Kammermeier, Peter</t>
  </si>
  <si>
    <t>Saffer, Stefan</t>
  </si>
  <si>
    <t>Bösl, Reimund</t>
  </si>
  <si>
    <t>Jurischka, René</t>
  </si>
  <si>
    <t>Dietz, Hans Jürgen</t>
  </si>
  <si>
    <t>Geißler, Philipp</t>
  </si>
  <si>
    <t>Meyer, Frank</t>
  </si>
  <si>
    <t>Ebert, Holger</t>
  </si>
  <si>
    <t>Hufnagel, Edgar</t>
  </si>
  <si>
    <t>Mitchell, Alexander</t>
  </si>
  <si>
    <t>Moser, Thomas</t>
  </si>
  <si>
    <t>Dietz, Kevin</t>
  </si>
  <si>
    <t>Birkner, Dieter</t>
  </si>
  <si>
    <t>Röde, Andreas</t>
  </si>
  <si>
    <t>Bürkler, Reinhard</t>
  </si>
  <si>
    <t>Jarschel, Marcus</t>
  </si>
  <si>
    <t>Winkler, Herbert</t>
  </si>
  <si>
    <t>Stiaccini, Fabio</t>
  </si>
  <si>
    <t>Herderich, Peter</t>
  </si>
  <si>
    <t>Stiaccini, Luca</t>
  </si>
  <si>
    <t>Masurreck, Manuel</t>
  </si>
  <si>
    <t>Baur, Anita</t>
  </si>
  <si>
    <t>1. BSV Ulm/Neu-Ulm</t>
  </si>
  <si>
    <t>Bremova, Alena</t>
  </si>
  <si>
    <t>Plassmann, Doris</t>
  </si>
  <si>
    <t>Scheffler, Tanja</t>
  </si>
  <si>
    <t>Gehweiler, Manuel</t>
  </si>
  <si>
    <t>Baumann, Timo</t>
  </si>
  <si>
    <t>Brandt, Michael</t>
  </si>
  <si>
    <t>Baumann, Daniel</t>
  </si>
  <si>
    <t>Höllger, Dennis</t>
  </si>
  <si>
    <t>Frisch, Jan Lucas</t>
  </si>
  <si>
    <t>Bolender, Eduard</t>
  </si>
  <si>
    <t>Köhler, Luca</t>
  </si>
  <si>
    <t>Mücke, Jochen</t>
  </si>
  <si>
    <t>Nierlich, Peter</t>
  </si>
  <si>
    <t>Schöllhorn, Andreas</t>
  </si>
  <si>
    <t>Köse, Sahin</t>
  </si>
  <si>
    <t>Hofmann, Günther</t>
  </si>
  <si>
    <t>Sonnenmoser, Tobias</t>
  </si>
  <si>
    <t>Franke, Sebastian</t>
  </si>
  <si>
    <t>Brem, Ivan</t>
  </si>
  <si>
    <t>Käser, Holger</t>
  </si>
  <si>
    <t>Schöllhorn, Rainer</t>
  </si>
  <si>
    <t>Pauler, Benjamin</t>
  </si>
  <si>
    <t>Oesterwinter, Malte</t>
  </si>
  <si>
    <t>Stahl, Patrick</t>
  </si>
  <si>
    <t>Knöferle, Dana</t>
  </si>
  <si>
    <t>1. BV 84 Pfaffenhofen</t>
  </si>
  <si>
    <t>Jencz, Stefanie</t>
  </si>
  <si>
    <t>Linke, Stefanie</t>
  </si>
  <si>
    <t>Stolze, Gabriele</t>
  </si>
  <si>
    <t>Mandl, Yvonne</t>
  </si>
  <si>
    <t>Amort, Nicole</t>
  </si>
  <si>
    <t>Huber, Johann</t>
  </si>
  <si>
    <t>Krois, Franz</t>
  </si>
  <si>
    <t>Diebel, Thomas</t>
  </si>
  <si>
    <t>Faltermeier, Robert</t>
  </si>
  <si>
    <t>Thomas, Horst</t>
  </si>
  <si>
    <t>Moosmeier, Robert</t>
  </si>
  <si>
    <t>Herrmann, Maximilian</t>
  </si>
  <si>
    <t>Zorn, Andreas</t>
  </si>
  <si>
    <t>Nowak, Alexander</t>
  </si>
  <si>
    <t>Hügin, Carina</t>
  </si>
  <si>
    <t>1. BV Aschaffenburg e.V.</t>
  </si>
  <si>
    <t>Heeg, Renate</t>
  </si>
  <si>
    <t>Fritzjus, Jasmin</t>
  </si>
  <si>
    <t>Banjac, Vivian</t>
  </si>
  <si>
    <t>Koths, Katrin</t>
  </si>
  <si>
    <t>Bürkner, Andrea</t>
  </si>
  <si>
    <t>Pöhner, Cornelia</t>
  </si>
  <si>
    <t>Gröger, Katrin</t>
  </si>
  <si>
    <t>Bruckmann, Heike</t>
  </si>
  <si>
    <t>Saalmüller, Petra</t>
  </si>
  <si>
    <t>Schiller, Joachim</t>
  </si>
  <si>
    <t>Heeg, Heiko</t>
  </si>
  <si>
    <t>Inglese, Sandro</t>
  </si>
  <si>
    <t>Reuss, Dominic</t>
  </si>
  <si>
    <t>Bernhardt, Klaus</t>
  </si>
  <si>
    <t>Burgess, David</t>
  </si>
  <si>
    <t>Hehl, Günter</t>
  </si>
  <si>
    <t>Merbach, Thomas</t>
  </si>
  <si>
    <t>1. BV Bad Lauchstädt e.V.</t>
  </si>
  <si>
    <t>Gärtner, David</t>
  </si>
  <si>
    <t>Brandt, Udo</t>
  </si>
  <si>
    <t>Richter, Matthias</t>
  </si>
  <si>
    <t>Klauß, Frank</t>
  </si>
  <si>
    <t>Kunath-Pohle, Florian</t>
  </si>
  <si>
    <t>Schaper, Tatjana</t>
  </si>
  <si>
    <t>1. BV Hameln Meteor</t>
  </si>
  <si>
    <t>Öing, Frank</t>
  </si>
  <si>
    <t>Fricke, Dirk</t>
  </si>
  <si>
    <t>Fangmann, Tobias</t>
  </si>
  <si>
    <t>Räcker, Uwe</t>
  </si>
  <si>
    <t>Rittmann, Thomas</t>
  </si>
  <si>
    <t>Sosna, Stephan</t>
  </si>
  <si>
    <t>Homuth, Marcus</t>
  </si>
  <si>
    <t>Nessau, Volker</t>
  </si>
  <si>
    <t>Engers, Jan</t>
  </si>
  <si>
    <t>Michler, Niklas</t>
  </si>
  <si>
    <t>Bolle, Bastian</t>
  </si>
  <si>
    <t>Dankwart, Joachim</t>
  </si>
  <si>
    <t>Klingebiel, Markus</t>
  </si>
  <si>
    <t>Schoon, Jens</t>
  </si>
  <si>
    <t>Wohlgemuth, Daniel</t>
  </si>
  <si>
    <t>Thiemann, Andreas</t>
  </si>
  <si>
    <t>Manser, Olaf</t>
  </si>
  <si>
    <t>Katz, Melvin</t>
  </si>
  <si>
    <t>Laut, Michael</t>
  </si>
  <si>
    <t>Blaser, Carsten</t>
  </si>
  <si>
    <t>Männich, Peter</t>
  </si>
  <si>
    <t>Appleby, Ron</t>
  </si>
  <si>
    <t>Nothscheidt, Patrick</t>
  </si>
  <si>
    <t>Chakradarti, Subrata</t>
  </si>
  <si>
    <t>May, Burkhard</t>
  </si>
  <si>
    <t>Meinhardt, Heiko</t>
  </si>
  <si>
    <t>Mischkalla, Stefan</t>
  </si>
  <si>
    <t>Ketzer, Christian</t>
  </si>
  <si>
    <t>Niemeier, Sven</t>
  </si>
  <si>
    <t>Duplois-Laun, Petra</t>
  </si>
  <si>
    <t>1. BV Kelsterbach e.V.</t>
  </si>
  <si>
    <t>Viel, Christine</t>
  </si>
  <si>
    <t>Reuter, Agnes</t>
  </si>
  <si>
    <t>Heuckeroth, Ursula</t>
  </si>
  <si>
    <t>Gertenbach, Sabine</t>
  </si>
  <si>
    <t>Laun, Werner</t>
  </si>
  <si>
    <t>Nolte, Joachim</t>
  </si>
  <si>
    <t>Schönhoff, Andreas</t>
  </si>
  <si>
    <t>Sabo, Ivan</t>
  </si>
  <si>
    <t>Müller, Robert</t>
  </si>
  <si>
    <t>Frank, Johann-Peter</t>
  </si>
  <si>
    <t>Viel, Winfried</t>
  </si>
  <si>
    <t>Hofmann, Silke</t>
  </si>
  <si>
    <t>1. Crimmitschauer BC</t>
  </si>
  <si>
    <t>Voigt, Martina</t>
  </si>
  <si>
    <t>Schmid, Susann</t>
  </si>
  <si>
    <t>Göpel, Grit</t>
  </si>
  <si>
    <t>Kienast, Constance</t>
  </si>
  <si>
    <t>Mühle, Heidi</t>
  </si>
  <si>
    <t>Sabel, Stefan</t>
  </si>
  <si>
    <t>Helbig, Sven</t>
  </si>
  <si>
    <t>Hofmann, Manuel</t>
  </si>
  <si>
    <t>Schmid, Benjamin</t>
  </si>
  <si>
    <t>Donath, Sven</t>
  </si>
  <si>
    <t>Voigt, Heiko</t>
  </si>
  <si>
    <t>Gipp, Harald</t>
  </si>
  <si>
    <t>Ronneburg, Dirk</t>
  </si>
  <si>
    <t>Hoffmann, Uwe</t>
  </si>
  <si>
    <t>Rascher, Jens</t>
  </si>
  <si>
    <t>Thüring, Sven</t>
  </si>
  <si>
    <t>Förster, Renate</t>
  </si>
  <si>
    <t>1. FC 45 Geldersheim</t>
  </si>
  <si>
    <t>Hartmann, Hiltrud</t>
  </si>
  <si>
    <t>Schwank, Daniel</t>
  </si>
  <si>
    <t>Schmidt, Alexander</t>
  </si>
  <si>
    <t>Limpius, Thilo</t>
  </si>
  <si>
    <t>Wagner, Chris</t>
  </si>
  <si>
    <t>Mally, Thomas</t>
  </si>
  <si>
    <t>Woithe, Lothar</t>
  </si>
  <si>
    <t>Eck, Marco</t>
  </si>
  <si>
    <t>Mikkelsen, David</t>
  </si>
  <si>
    <t>Rößler, Maik</t>
  </si>
  <si>
    <t>Erhard, Richard</t>
  </si>
  <si>
    <t>Admiral, Robert</t>
  </si>
  <si>
    <t>Hartmann, Joachim</t>
  </si>
  <si>
    <t>Tittmar, Thomas</t>
  </si>
  <si>
    <t>Naujoks, Roland</t>
  </si>
  <si>
    <t>Hertel, Kurt</t>
  </si>
  <si>
    <t>Barthelmes, Dieter</t>
  </si>
  <si>
    <t>Halfpap, Stefan</t>
  </si>
  <si>
    <t>Pult, Detlef</t>
  </si>
  <si>
    <t>Schmidt, Justin</t>
  </si>
  <si>
    <t>Schmidt, Marc</t>
  </si>
  <si>
    <t>Nöth, Thomas</t>
  </si>
  <si>
    <t>Geis, Jürgen</t>
  </si>
  <si>
    <t>Lauer, Luca</t>
  </si>
  <si>
    <t>Scheinert, Jana</t>
  </si>
  <si>
    <t>1. L.E. Little Rollers CB</t>
  </si>
  <si>
    <t>Garbotz, Anja</t>
  </si>
  <si>
    <t>Schneider, Melanie</t>
  </si>
  <si>
    <t>Görlitz, Peggy</t>
  </si>
  <si>
    <t>Schilling, Franziska</t>
  </si>
  <si>
    <t>Hausch, Theresa</t>
  </si>
  <si>
    <t>Görlitz, Alexandra</t>
  </si>
  <si>
    <t>Bieberbach, Sarah</t>
  </si>
  <si>
    <t>Büchner, Timo</t>
  </si>
  <si>
    <t>Garbotz, Sven</t>
  </si>
  <si>
    <t>Kuo, Kaiwan</t>
  </si>
  <si>
    <t>Tulodetzki, Christopher</t>
  </si>
  <si>
    <t>Hofmann, Sven</t>
  </si>
  <si>
    <t>Günthel, Christian</t>
  </si>
  <si>
    <t>Hausch, Kai-Uwe</t>
  </si>
  <si>
    <t>Reinhardt, Michael</t>
  </si>
  <si>
    <t>Heinke, Daniel</t>
  </si>
  <si>
    <t>Schiemenz, Torsten</t>
  </si>
  <si>
    <t>Helbig, Johann</t>
  </si>
  <si>
    <t>Arnold, Jens</t>
  </si>
  <si>
    <t>Conrad, Felix</t>
  </si>
  <si>
    <t>Tärre, Uwe</t>
  </si>
  <si>
    <t>Stopp, Leon</t>
  </si>
  <si>
    <t>Jüttner, Arne</t>
  </si>
  <si>
    <t>Helbig, Andreas</t>
  </si>
  <si>
    <t>Schilling, Frank</t>
  </si>
  <si>
    <t>Kretschmar, Jim</t>
  </si>
  <si>
    <t>Kiesewetter, Ingo</t>
  </si>
  <si>
    <t>Löffler, René</t>
  </si>
  <si>
    <t>Görlitz, Ingolf</t>
  </si>
  <si>
    <t>Kern, Andy</t>
  </si>
  <si>
    <t>Schoenke, Marlon</t>
  </si>
  <si>
    <t>Voß, Sandra</t>
  </si>
  <si>
    <t>1. Reichenbacher BC</t>
  </si>
  <si>
    <t>Köhler, Frank</t>
  </si>
  <si>
    <t>Schink, Pia</t>
  </si>
  <si>
    <t>1. Schiebocker BV</t>
  </si>
  <si>
    <t>Helbig, Katja</t>
  </si>
  <si>
    <t>Dix, Sabine</t>
  </si>
  <si>
    <t>Schink, Daniel</t>
  </si>
  <si>
    <t>Kästel, Harry</t>
  </si>
  <si>
    <t>Eckstein, Hans-Joachim</t>
  </si>
  <si>
    <t>Rinke, Jannis</t>
  </si>
  <si>
    <t>Merkler, Sylko</t>
  </si>
  <si>
    <t>Heinrich, Sylvio</t>
  </si>
  <si>
    <t>Heinrich, Horst</t>
  </si>
  <si>
    <t>Bachmann, Ben</t>
  </si>
  <si>
    <t>Szakalas, Lukas</t>
  </si>
  <si>
    <t>Koschnicke, Till</t>
  </si>
  <si>
    <t>Gengelbach, Luke</t>
  </si>
  <si>
    <t>Praß, Juliane</t>
  </si>
  <si>
    <t>1. Stralsunder BC</t>
  </si>
  <si>
    <t>Zolondek, Theresa</t>
  </si>
  <si>
    <t>Schulz, Mandy</t>
  </si>
  <si>
    <t>Unger, Doreen</t>
  </si>
  <si>
    <t>Wolff, Carola</t>
  </si>
  <si>
    <t>Stüdemann, Anke</t>
  </si>
  <si>
    <t>Lubenow, Sebastian</t>
  </si>
  <si>
    <t>Lobsch, Peter</t>
  </si>
  <si>
    <t>Hofmüller, Jens</t>
  </si>
  <si>
    <t>Zolondek, Christian</t>
  </si>
  <si>
    <t>Kasten, Uwe</t>
  </si>
  <si>
    <t>Görs, Detlef</t>
  </si>
  <si>
    <t>Wasow, Sven</t>
  </si>
  <si>
    <t>Kasten, Holger</t>
  </si>
  <si>
    <t>Präkel, Bodo</t>
  </si>
  <si>
    <t>Haase, Stephan</t>
  </si>
  <si>
    <t>Porath, Carsten</t>
  </si>
  <si>
    <t>Sinkwitz, Dennis</t>
  </si>
  <si>
    <t>Kempcke, Andreas</t>
  </si>
  <si>
    <t>Solger, Marco</t>
  </si>
  <si>
    <t>Weber, Martin</t>
  </si>
  <si>
    <t>1. Zittauer Bowlingverein ´Pin(k) Panther´ e.V.</t>
  </si>
  <si>
    <t>Grottke, Chris</t>
  </si>
  <si>
    <t>Böhm, Marko</t>
  </si>
  <si>
    <t>Lindhardt, Raiko</t>
  </si>
  <si>
    <t>Klinger, Thomas</t>
  </si>
  <si>
    <t>Fiedler, Florian</t>
  </si>
  <si>
    <t>Jänner, Ramona</t>
  </si>
  <si>
    <t>1. Zwickauer BC</t>
  </si>
  <si>
    <t>Prietz, Christine</t>
  </si>
  <si>
    <t>Vogel, Dirk</t>
  </si>
  <si>
    <t>Bufe, Marcel</t>
  </si>
  <si>
    <t>Florenske, Sören</t>
  </si>
  <si>
    <t>Prietz, Werner</t>
  </si>
  <si>
    <t>Leonhardt, Ulrich</t>
  </si>
  <si>
    <t>Machner, Gerhard</t>
  </si>
  <si>
    <t>Kistner, Christian</t>
  </si>
  <si>
    <t>Wiltzsch, Enrico</t>
  </si>
  <si>
    <t>Wiehe, Volkmar</t>
  </si>
  <si>
    <t>Ackermann, Bernd</t>
  </si>
  <si>
    <t>Adam, Andreas</t>
  </si>
  <si>
    <t>Göring, Thomas</t>
  </si>
  <si>
    <t>Krysmann, Sven</t>
  </si>
  <si>
    <t>Brüser, Marcel</t>
  </si>
  <si>
    <t>Schmiedel, Christian</t>
  </si>
  <si>
    <t>Eibisch, Udo</t>
  </si>
  <si>
    <t>Rascher, Udo</t>
  </si>
  <si>
    <t>Kozak, Michael</t>
  </si>
  <si>
    <t>1.B.S.C. Oberberg e.V. 2003</t>
  </si>
  <si>
    <t>Sänger, Dittmar</t>
  </si>
  <si>
    <t>Küpper, Florian</t>
  </si>
  <si>
    <t>Bernhof, Lothar</t>
  </si>
  <si>
    <t>Schlaegel, Bernd</t>
  </si>
  <si>
    <t>Simon, Björn</t>
  </si>
  <si>
    <t>Kötter, Stefan</t>
  </si>
  <si>
    <t>Küpper, Ralf</t>
  </si>
  <si>
    <t>Schneider, Oliver</t>
  </si>
  <si>
    <t>Gigeringer, Otto</t>
  </si>
  <si>
    <t>Funk, Albert</t>
  </si>
  <si>
    <t>Domschky, Nico Tobias</t>
  </si>
  <si>
    <t>Lehmann, Monika</t>
  </si>
  <si>
    <t>1.BSV Freiburg e.V.</t>
  </si>
  <si>
    <t>Sperrle, Jasmin</t>
  </si>
  <si>
    <t>Seiler, Susanne</t>
  </si>
  <si>
    <t>Mayer, Isolde</t>
  </si>
  <si>
    <t>Chiew-Hoffmann, Amy</t>
  </si>
  <si>
    <t>Braoh Weissgerber, Natalie</t>
  </si>
  <si>
    <t>Thomas, Angelika</t>
  </si>
  <si>
    <t>Hoff, Ulrike</t>
  </si>
  <si>
    <t>Sebellin, Daniel</t>
  </si>
  <si>
    <t>Baumer, Dieter</t>
  </si>
  <si>
    <t>Grether, Günther</t>
  </si>
  <si>
    <t>Kretschmer, Simon</t>
  </si>
  <si>
    <t>Wysocki, John</t>
  </si>
  <si>
    <t>Calvagna, Salvatore</t>
  </si>
  <si>
    <t>Wolf, Holger</t>
  </si>
  <si>
    <t>Djanic, Janos</t>
  </si>
  <si>
    <t>Ehret, Andreas</t>
  </si>
  <si>
    <t>Hoffmann, Christian</t>
  </si>
  <si>
    <t>Dengler, Jens</t>
  </si>
  <si>
    <t>Ketterer, Lorenz</t>
  </si>
  <si>
    <t>Klausmann, Alfred</t>
  </si>
  <si>
    <t>Seiler, Daniel</t>
  </si>
  <si>
    <t>Mayer, Andreas</t>
  </si>
  <si>
    <t>Woydich, Frank</t>
  </si>
  <si>
    <t>Djanic, Alexander</t>
  </si>
  <si>
    <t>Läpple, Klaus</t>
  </si>
  <si>
    <t>1.BV Kornwestheim</t>
  </si>
  <si>
    <t>Birkhold, Detlef</t>
  </si>
  <si>
    <t>Weiss, Roland</t>
  </si>
  <si>
    <t>Kaupp, Udo</t>
  </si>
  <si>
    <t>Lenoudias, Kiriakos</t>
  </si>
  <si>
    <t>Bohnenberger, Timo</t>
  </si>
  <si>
    <t>1.BV Pforzheim</t>
  </si>
  <si>
    <t>Breuer, Michael</t>
  </si>
  <si>
    <t>Lust, Roland</t>
  </si>
  <si>
    <t>Camek, Timo</t>
  </si>
  <si>
    <t>Bohnenberger, Klaus</t>
  </si>
  <si>
    <t>Pfrommer, Werner</t>
  </si>
  <si>
    <t>Dreher, Hans</t>
  </si>
  <si>
    <t>Riester, Norbert</t>
  </si>
  <si>
    <t>Pick, Gerhard</t>
  </si>
  <si>
    <t>Bopp, Stefan</t>
  </si>
  <si>
    <t>Michel, Henrike</t>
  </si>
  <si>
    <t>1.Gettorfer BV</t>
  </si>
  <si>
    <t>Wendt, Stephanie</t>
  </si>
  <si>
    <t>Siegmund, Karin</t>
  </si>
  <si>
    <t>Siegmund, Julia</t>
  </si>
  <si>
    <t>Frank, Sabine</t>
  </si>
  <si>
    <t>Tauch, Maike</t>
  </si>
  <si>
    <t>Noack, Franziska</t>
  </si>
  <si>
    <t>Hanzelmann, Monika</t>
  </si>
  <si>
    <t>Wendt, Thomas</t>
  </si>
  <si>
    <t>Erichsen, Marc</t>
  </si>
  <si>
    <t>Rosenmüller, Sven</t>
  </si>
  <si>
    <t>Maurer, David</t>
  </si>
  <si>
    <t>Holstein, Finn</t>
  </si>
  <si>
    <t>Sonntag, Oliver</t>
  </si>
  <si>
    <t>Wiesner, Marnie</t>
  </si>
  <si>
    <t>Schemel, Sebastian</t>
  </si>
  <si>
    <t>Kuhn, Dennis</t>
  </si>
  <si>
    <t>Siegmund, Joachim</t>
  </si>
  <si>
    <t>Eichler, Patrick</t>
  </si>
  <si>
    <t>Zupke, Tim</t>
  </si>
  <si>
    <t>Welde, Thomas</t>
  </si>
  <si>
    <t>Sonntag, Horst</t>
  </si>
  <si>
    <t>Westphal, Horst</t>
  </si>
  <si>
    <t>Pfeifer, Peter</t>
  </si>
  <si>
    <t>Wendt, Daniel</t>
  </si>
  <si>
    <t>Eilinger, Roland</t>
  </si>
  <si>
    <t>Horn, Timo</t>
  </si>
  <si>
    <t>Brömme, Thomas</t>
  </si>
  <si>
    <t>Bertram, Peter</t>
  </si>
  <si>
    <t>Ohrt, Alexander</t>
  </si>
  <si>
    <t>Fritzsch, Jennifer</t>
  </si>
  <si>
    <t>ABC Delmenhorst</t>
  </si>
  <si>
    <t>Stukenschmidt, Bianca</t>
  </si>
  <si>
    <t>Burdorf, Petra</t>
  </si>
  <si>
    <t>Knospe, Birgit</t>
  </si>
  <si>
    <t>Deede, Elke</t>
  </si>
  <si>
    <t>Jacob, Chiara</t>
  </si>
  <si>
    <t>Stukenschmidt, Veronika</t>
  </si>
  <si>
    <t>Franz, Fabian</t>
  </si>
  <si>
    <t>Gerken, Dustin</t>
  </si>
  <si>
    <t>Reinhold, Theis</t>
  </si>
  <si>
    <t>Böttcher, Jonah</t>
  </si>
  <si>
    <t>Franz, Jonas</t>
  </si>
  <si>
    <t>Kammann, Christopher</t>
  </si>
  <si>
    <t>Mutke, Adrian</t>
  </si>
  <si>
    <t>Zahr, Markus</t>
  </si>
  <si>
    <t>Albers, Daniel</t>
  </si>
  <si>
    <t>Riekers, Uwe</t>
  </si>
  <si>
    <t>Fricke, Torben</t>
  </si>
  <si>
    <t>Horstmann, Claus-Bernd</t>
  </si>
  <si>
    <t>Isaak, Viktor</t>
  </si>
  <si>
    <t>Henning, Harald</t>
  </si>
  <si>
    <t>Flege, Fabian</t>
  </si>
  <si>
    <t>Schmeil, Martin</t>
  </si>
  <si>
    <t>Aktas, Manuel</t>
  </si>
  <si>
    <t>Weiß, Olaf</t>
  </si>
  <si>
    <t>Fastenau, Dieter</t>
  </si>
  <si>
    <t>Ebermann, Sven</t>
  </si>
  <si>
    <t>Knospe, Christian</t>
  </si>
  <si>
    <t>Franz, Oliver</t>
  </si>
  <si>
    <t>Wachendorf, Rainer</t>
  </si>
  <si>
    <t>Hanschen, Bernhard</t>
  </si>
  <si>
    <t>Beck, Dieter</t>
  </si>
  <si>
    <t>Böttcher, Jörg Robert</t>
  </si>
  <si>
    <t>Neumann, Jürgen</t>
  </si>
  <si>
    <t>Schierenbeck, Jannik</t>
  </si>
  <si>
    <t>Bregen, Martin</t>
  </si>
  <si>
    <t>Brode, Steve</t>
  </si>
  <si>
    <t>Kinder, Jens</t>
  </si>
  <si>
    <t>Krause, Dirk</t>
  </si>
  <si>
    <t>Becker, Olaf</t>
  </si>
  <si>
    <t>Woehl, Marian</t>
  </si>
  <si>
    <t>Kolb, Kilian</t>
  </si>
  <si>
    <t>Liersch, Noreen</t>
  </si>
  <si>
    <t>ABC Rostock Strikers</t>
  </si>
  <si>
    <t>Hildebrandt, Sabine</t>
  </si>
  <si>
    <t>Kussin, Nicole</t>
  </si>
  <si>
    <t>Milbradt, Marco</t>
  </si>
  <si>
    <t>Dieterich, Maik</t>
  </si>
  <si>
    <t>Reiche, Wolfgang</t>
  </si>
  <si>
    <t>Kiehl, Bernd</t>
  </si>
  <si>
    <t>Berger, Thorsten</t>
  </si>
  <si>
    <t>Milbradt, Gerd</t>
  </si>
  <si>
    <t>Schäfer, Sebastian</t>
  </si>
  <si>
    <t>Liersch, Frank</t>
  </si>
  <si>
    <t>Meier, Mario</t>
  </si>
  <si>
    <t>Horn, Maik</t>
  </si>
  <si>
    <t>Schmager, Gerhard</t>
  </si>
  <si>
    <t>Schäfer, Klaus</t>
  </si>
  <si>
    <t>Hartwigsen, Antje</t>
  </si>
  <si>
    <t>ABCV Hamburg</t>
  </si>
  <si>
    <t>Drengwitz-Heithoff, Susanne</t>
  </si>
  <si>
    <t>Mahn, Barbara</t>
  </si>
  <si>
    <t>Stoob, Marlies</t>
  </si>
  <si>
    <t>Lübke, Anja</t>
  </si>
  <si>
    <t>Spieß, Lydia</t>
  </si>
  <si>
    <t>Dietrich, Jessica</t>
  </si>
  <si>
    <t>Birkenfeld, Annemarie</t>
  </si>
  <si>
    <t>Reinhold, Renate</t>
  </si>
  <si>
    <t>Ilocto, Michelle</t>
  </si>
  <si>
    <t>Ruhnau, Holger</t>
  </si>
  <si>
    <t>Becker, Tim</t>
  </si>
  <si>
    <t>Knop, Stefan</t>
  </si>
  <si>
    <t>Ruwoldt, Joachim</t>
  </si>
  <si>
    <t>Christiansen, Andreas</t>
  </si>
  <si>
    <t>Liebe, Sebastian</t>
  </si>
  <si>
    <t>Gerdau, Daniel</t>
  </si>
  <si>
    <t>Böttger, Jürgen</t>
  </si>
  <si>
    <t>Drengwitz, Andreas</t>
  </si>
  <si>
    <t>Özcakir, Refik</t>
  </si>
  <si>
    <t>Gutmann, Heinz</t>
  </si>
  <si>
    <t>Christ, Martin</t>
  </si>
  <si>
    <t>Zell, Andreas</t>
  </si>
  <si>
    <t>Bausch, Torsten</t>
  </si>
  <si>
    <t>David, Crisostomo</t>
  </si>
  <si>
    <t>Dahlgrün, Klaus</t>
  </si>
  <si>
    <t>Sipplie, Martin</t>
  </si>
  <si>
    <t>Puchalka, Thomas</t>
  </si>
  <si>
    <t>Wicens, Rolf</t>
  </si>
  <si>
    <t>Ilocto, Antonio</t>
  </si>
  <si>
    <t>Pfeiffer, Hartmut</t>
  </si>
  <si>
    <t>Dietrich, Carsten</t>
  </si>
  <si>
    <t>Stark, Franz</t>
  </si>
  <si>
    <t>Gunia, Manfred</t>
  </si>
  <si>
    <t>Wegner, Fabian</t>
  </si>
  <si>
    <t>Wegner, Simon</t>
  </si>
  <si>
    <t>Rathje, Kristian</t>
  </si>
  <si>
    <t>Linda, Simone</t>
  </si>
  <si>
    <t>ABSV Netzwerk Halle e.V.</t>
  </si>
  <si>
    <t>Bronsert, Elke</t>
  </si>
  <si>
    <t>Patzschke, Ricco</t>
  </si>
  <si>
    <t>Rüdiger, Frank</t>
  </si>
  <si>
    <t>Heinitz, Tino</t>
  </si>
  <si>
    <t>Mauer, Reinhard</t>
  </si>
  <si>
    <t>Christ, Enrico</t>
  </si>
  <si>
    <t>Dehne, Mario</t>
  </si>
  <si>
    <t>Müller, Frank</t>
  </si>
  <si>
    <t>Heritsch, Hubert</t>
  </si>
  <si>
    <t>Behrens, Hagen</t>
  </si>
  <si>
    <t>Koch, Manfred</t>
  </si>
  <si>
    <t>Mannich, Marko</t>
  </si>
  <si>
    <t>Zeun, Mathias</t>
  </si>
  <si>
    <t>Felix, Ulrich</t>
  </si>
  <si>
    <t>Faust, Hans-Dieter</t>
  </si>
  <si>
    <t>Linda, Ulrich</t>
  </si>
  <si>
    <t>Hüllenhütter, Claudia</t>
  </si>
  <si>
    <t>ABV Frankfurt</t>
  </si>
  <si>
    <t>De Marco, Susan</t>
  </si>
  <si>
    <t>Laun, Stephanie</t>
  </si>
  <si>
    <t>Graf, Herta</t>
  </si>
  <si>
    <t>Meissner, Alexandra</t>
  </si>
  <si>
    <t>Rau, Maren-Janette</t>
  </si>
  <si>
    <t>Custodio-Simon, Elena</t>
  </si>
  <si>
    <t>Stane, Maximilian</t>
  </si>
  <si>
    <t>Curti, Michael</t>
  </si>
  <si>
    <t>Hübner, Dennis</t>
  </si>
  <si>
    <t>Hess, Tobias</t>
  </si>
  <si>
    <t>Jost, Manfred</t>
  </si>
  <si>
    <t>Lucke, Marc</t>
  </si>
  <si>
    <t>Meurer, Marius</t>
  </si>
  <si>
    <t>Prell, Patrick</t>
  </si>
  <si>
    <t>Ewald, Patrick</t>
  </si>
  <si>
    <t>Aufschläger, Jochen</t>
  </si>
  <si>
    <t>Beck, Michael</t>
  </si>
  <si>
    <t>Zabelt-Eschert, Rene</t>
  </si>
  <si>
    <t>Lucke, Joachim</t>
  </si>
  <si>
    <t>Dähler, Mark</t>
  </si>
  <si>
    <t>Koch, Robert</t>
  </si>
  <si>
    <t>Rau, Oliver</t>
  </si>
  <si>
    <t>Heimberg, Andreas</t>
  </si>
  <si>
    <t>Alle Zehne e.V. Zittau</t>
  </si>
  <si>
    <t>Wegmann, Henry</t>
  </si>
  <si>
    <t>Stange, Alexander</t>
  </si>
  <si>
    <t>Wasser, Heiko</t>
  </si>
  <si>
    <t>Bukvic, Daniel</t>
  </si>
  <si>
    <t>Buttig, Jens</t>
  </si>
  <si>
    <t>Buttig, Uwe</t>
  </si>
  <si>
    <t>Matthes, Martin</t>
  </si>
  <si>
    <t>Blümel, Heiko</t>
  </si>
  <si>
    <t>Stastny, Kevin</t>
  </si>
  <si>
    <t>Arnold, Rene</t>
  </si>
  <si>
    <t>Wolter, Ute</t>
  </si>
  <si>
    <t>ASC Göttingen</t>
  </si>
  <si>
    <t>Karnasch, Barbara</t>
  </si>
  <si>
    <t>Sebode, Jörg</t>
  </si>
  <si>
    <t>Hering, Klaus</t>
  </si>
  <si>
    <t>Kuo, Fu-Chai</t>
  </si>
  <si>
    <t>Grube, Karsten</t>
  </si>
  <si>
    <t>Aue, Carsten</t>
  </si>
  <si>
    <t>Obersteller, Matthias</t>
  </si>
  <si>
    <t>Tofahrn, Armin</t>
  </si>
  <si>
    <t>Terpe, Norbert</t>
  </si>
  <si>
    <t>Wolter, Michael</t>
  </si>
  <si>
    <t>Verdera, Mary Ann</t>
  </si>
  <si>
    <t>BAM Team Erkelenz e.V.</t>
  </si>
  <si>
    <t>Holthausen, Dennis</t>
  </si>
  <si>
    <t>Reischmann, Michael</t>
  </si>
  <si>
    <t>Lianos, Alexander</t>
  </si>
  <si>
    <t>Loria, Benedick</t>
  </si>
  <si>
    <t>Pape, Jörg</t>
  </si>
  <si>
    <t>Hameleers, Timo</t>
  </si>
  <si>
    <t>Hartwich, Heinz</t>
  </si>
  <si>
    <t>Perando, Archie-Jens</t>
  </si>
  <si>
    <t>Loria, Dominick</t>
  </si>
  <si>
    <t>Rabara, Devis</t>
  </si>
  <si>
    <t>Sannad, James</t>
  </si>
  <si>
    <t>Nesselrath, Theodor</t>
  </si>
  <si>
    <t>Striefler, Sonja</t>
  </si>
  <si>
    <t>Bamberger Bowlinghaus e.V.</t>
  </si>
  <si>
    <t>Holzinger, Sebastian</t>
  </si>
  <si>
    <t>Röhlig, Jörg</t>
  </si>
  <si>
    <t>Badum, Daniel</t>
  </si>
  <si>
    <t>Nikoleit, Thomas</t>
  </si>
  <si>
    <t>Karl, William</t>
  </si>
  <si>
    <t>Nolan, Jonathan</t>
  </si>
  <si>
    <t>Montag, Wolfgang</t>
  </si>
  <si>
    <t>Striefler, Edmund</t>
  </si>
  <si>
    <t>Herbst, Stefan</t>
  </si>
  <si>
    <t>Karl, Georg</t>
  </si>
  <si>
    <t>Vogel, Patrick</t>
  </si>
  <si>
    <t>Stegner, Ottmar</t>
  </si>
  <si>
    <t>Schiewer, Achim</t>
  </si>
  <si>
    <t>Schäfer, Bernd</t>
  </si>
  <si>
    <t>Hubert, Norbert</t>
  </si>
  <si>
    <t>Lorenz, Bernhard</t>
  </si>
  <si>
    <t>Presek, Irmtraud</t>
  </si>
  <si>
    <t>BATC Lauenau 2002</t>
  </si>
  <si>
    <t>Fieber, Christoph</t>
  </si>
  <si>
    <t>Otto, Louis</t>
  </si>
  <si>
    <t>Müller, Klaus</t>
  </si>
  <si>
    <t>Heise, Jens</t>
  </si>
  <si>
    <t>Pietsch, Guido</t>
  </si>
  <si>
    <t>Grzesik, Lennart</t>
  </si>
  <si>
    <t>Busse, Niclas Jan</t>
  </si>
  <si>
    <t>Budweg, Achim</t>
  </si>
  <si>
    <t>Deglau, Mike</t>
  </si>
  <si>
    <t>Schulz, Markus</t>
  </si>
  <si>
    <t>Zeidler, Günther</t>
  </si>
  <si>
    <t>Deist, Wolfgang</t>
  </si>
  <si>
    <t>Lück, Manfred</t>
  </si>
  <si>
    <t>Meinck, Nico</t>
  </si>
  <si>
    <t>Lück, Peter</t>
  </si>
  <si>
    <t>Kristan, Thomas</t>
  </si>
  <si>
    <t>Wichmann, Frank</t>
  </si>
  <si>
    <t>Bayreuther Bowling Verein</t>
  </si>
  <si>
    <t>Lerner, Roland</t>
  </si>
  <si>
    <t>Schneider, Andreas</t>
  </si>
  <si>
    <t>Lerner, Maximilian</t>
  </si>
  <si>
    <t>Bock, Manuel</t>
  </si>
  <si>
    <t>Fröde, Thomas</t>
  </si>
  <si>
    <t>Müller, Nele</t>
  </si>
  <si>
    <t>BBL 2000</t>
  </si>
  <si>
    <t>Szepat, Susanne</t>
  </si>
  <si>
    <t>Samoray, Ruth</t>
  </si>
  <si>
    <t>Vopel, Julia</t>
  </si>
  <si>
    <t>Kwyas, Ursula</t>
  </si>
  <si>
    <t>Ehlers, Josefine Lee</t>
  </si>
  <si>
    <t>Brennecke, Fynn</t>
  </si>
  <si>
    <t>Neugebauer, Joshua</t>
  </si>
  <si>
    <t>Vincent, Stephen</t>
  </si>
  <si>
    <t>Eckert, Andreas</t>
  </si>
  <si>
    <t>Treder, Sascha</t>
  </si>
  <si>
    <t>Kluge, Leon</t>
  </si>
  <si>
    <t>Kwyas, Björn</t>
  </si>
  <si>
    <t>Szepat, Michael</t>
  </si>
  <si>
    <t>Krocker, Marcel</t>
  </si>
  <si>
    <t>Birnschein, Sebastian</t>
  </si>
  <si>
    <t>Kaczmarek, Bernd</t>
  </si>
  <si>
    <t>Schmidt, Heiko</t>
  </si>
  <si>
    <t>Clausius, Wilfried</t>
  </si>
  <si>
    <t>Bothe, Rüdiger</t>
  </si>
  <si>
    <t>Fricke, Jörg</t>
  </si>
  <si>
    <t>Bode, Maximilian</t>
  </si>
  <si>
    <t>Denecke, Michael</t>
  </si>
  <si>
    <t>Rühe, Don Lukas</t>
  </si>
  <si>
    <t>Holzmann, Thomas</t>
  </si>
  <si>
    <t>Samoray, Peter</t>
  </si>
  <si>
    <t>Weiser, Günter</t>
  </si>
  <si>
    <t>Danz, Maximilian</t>
  </si>
  <si>
    <t>Krol, Jan Niclaas</t>
  </si>
  <si>
    <t>Beuthner, Laura</t>
  </si>
  <si>
    <t>BBV e.V.</t>
  </si>
  <si>
    <t>Noreiks, Birgit</t>
  </si>
  <si>
    <t>Rozek, Jennifer</t>
  </si>
  <si>
    <t>Hardtke, Juliana</t>
  </si>
  <si>
    <t>Gäbler, Tanja</t>
  </si>
  <si>
    <t>Lindemann, Fiona-Nadine</t>
  </si>
  <si>
    <t>Moritz, Saskia</t>
  </si>
  <si>
    <t>Weiß, Vanessa</t>
  </si>
  <si>
    <t>Wolff, Jennifer</t>
  </si>
  <si>
    <t>Hauchwitz, Kathy</t>
  </si>
  <si>
    <t>Neumann, Ariane</t>
  </si>
  <si>
    <t>Jockschat, Tanja</t>
  </si>
  <si>
    <t>Plettke, Amrei</t>
  </si>
  <si>
    <t>Siegmund, Yvonne</t>
  </si>
  <si>
    <t>Krüger, Jennifer</t>
  </si>
  <si>
    <t>Krause, Ricarda</t>
  </si>
  <si>
    <t>Brombosch, Jaqueline</t>
  </si>
  <si>
    <t>Leppelt, Roxana</t>
  </si>
  <si>
    <t>Donner, Ines</t>
  </si>
  <si>
    <t>Rieck, Marianne</t>
  </si>
  <si>
    <t>Neubüser, Kerstin</t>
  </si>
  <si>
    <t>Henning, Katrin</t>
  </si>
  <si>
    <t>Nagel, Katja</t>
  </si>
  <si>
    <t>Jech-Ciernioch, Sabine</t>
  </si>
  <si>
    <t>Zerbe, Kerstin</t>
  </si>
  <si>
    <t>Lubenow, Stefanie</t>
  </si>
  <si>
    <t>Barthel, Terra</t>
  </si>
  <si>
    <t>Richter, Jasmin</t>
  </si>
  <si>
    <t>Wagener, Jaqueline</t>
  </si>
  <si>
    <t>Schacht, Lisa</t>
  </si>
  <si>
    <t>Hoff, Stefanie</t>
  </si>
  <si>
    <t>Neubüser, Katja</t>
  </si>
  <si>
    <t>Blankenburg, Nicole</t>
  </si>
  <si>
    <t>Momtschilowitsch, Ines</t>
  </si>
  <si>
    <t>Witt, Judith</t>
  </si>
  <si>
    <t>Schönebeck, Patricia</t>
  </si>
  <si>
    <t>Brod, Maria</t>
  </si>
  <si>
    <t>Wittig, Anja</t>
  </si>
  <si>
    <t>Pichl, Karen</t>
  </si>
  <si>
    <t>Ruffert, Katharina</t>
  </si>
  <si>
    <t>Zietlow, Elke</t>
  </si>
  <si>
    <t>Titze, Sabine</t>
  </si>
  <si>
    <t>Schmidt, Karin</t>
  </si>
  <si>
    <t>Litzba, Elvira</t>
  </si>
  <si>
    <t>Schreiber, Lina</t>
  </si>
  <si>
    <t>Fenselau, Heike</t>
  </si>
  <si>
    <t>Müller, Silke</t>
  </si>
  <si>
    <t>Fränzel, Anja</t>
  </si>
  <si>
    <t>Schuffenhauer, Heike</t>
  </si>
  <si>
    <t>Baldauf, Martina</t>
  </si>
  <si>
    <t>Dießner, Anja</t>
  </si>
  <si>
    <t>Helm, Daniela</t>
  </si>
  <si>
    <t>Burghagen-Beug, Ines</t>
  </si>
  <si>
    <t>Richter, Petra</t>
  </si>
  <si>
    <t>Homann, Carolin</t>
  </si>
  <si>
    <t>Schröder, Jutta</t>
  </si>
  <si>
    <t>Palm, Manuela</t>
  </si>
  <si>
    <t>Fischer, Andrea</t>
  </si>
  <si>
    <t>Meinel, Manja</t>
  </si>
  <si>
    <t>Wiencke, Melanie</t>
  </si>
  <si>
    <t>Busse, Astrid</t>
  </si>
  <si>
    <t>Zeßin, Petra</t>
  </si>
  <si>
    <t>Hertel, Julia</t>
  </si>
  <si>
    <t>Ohlwein, Helga</t>
  </si>
  <si>
    <t>Wuthcke, Wilma</t>
  </si>
  <si>
    <t>Massow, Melina</t>
  </si>
  <si>
    <t>Burtchen, Lena</t>
  </si>
  <si>
    <t>Wolf, Catrin</t>
  </si>
  <si>
    <t>Voß, Christiane</t>
  </si>
  <si>
    <t>Rogalla-Jensch, Gabriela</t>
  </si>
  <si>
    <t>Solger, Tessa</t>
  </si>
  <si>
    <t>Lassen, Leony</t>
  </si>
  <si>
    <t>Stecher, Jasminka</t>
  </si>
  <si>
    <t>Nehrig, Christiane</t>
  </si>
  <si>
    <t>Engel, Nicole</t>
  </si>
  <si>
    <t>Schwenck, Giesela</t>
  </si>
  <si>
    <t>Müller, Karin</t>
  </si>
  <si>
    <t>Hirsekorn, Sandra</t>
  </si>
  <si>
    <t>Stiller, Regina</t>
  </si>
  <si>
    <t>Wolter, Heike</t>
  </si>
  <si>
    <t>Insinger, Gisela</t>
  </si>
  <si>
    <t>Square, Maya</t>
  </si>
  <si>
    <t>Scheibe, Miriam</t>
  </si>
  <si>
    <t>Drenske, Nadine</t>
  </si>
  <si>
    <t>Mwangi, Elenah</t>
  </si>
  <si>
    <t>Dieckhoff, Rita</t>
  </si>
  <si>
    <t>Lindenberg, Bettina</t>
  </si>
  <si>
    <t>Hoffmann, Irene</t>
  </si>
  <si>
    <t>Brombosch, Xenia</t>
  </si>
  <si>
    <t>Voigt, Katrin</t>
  </si>
  <si>
    <t>Lünse, Natascha</t>
  </si>
  <si>
    <t>Nuhija, Kathleen</t>
  </si>
  <si>
    <t>Hoffmann, Madlen</t>
  </si>
  <si>
    <t>Krüger, Marion</t>
  </si>
  <si>
    <t>Sommerkorn, Amy</t>
  </si>
  <si>
    <t>Krause, Mareen</t>
  </si>
  <si>
    <t>Höhne, Astrid</t>
  </si>
  <si>
    <t>Wollek, Petra</t>
  </si>
  <si>
    <t>Zacharias, Angelika</t>
  </si>
  <si>
    <t>Koch, Mandy</t>
  </si>
  <si>
    <t>Almes, Angela</t>
  </si>
  <si>
    <t>Höhne, Silke</t>
  </si>
  <si>
    <t>Bischoff, Andrea</t>
  </si>
  <si>
    <t>Martens, Petra</t>
  </si>
  <si>
    <t>Netzker, Sigrid</t>
  </si>
  <si>
    <t>Maasch, Sylvana</t>
  </si>
  <si>
    <t>Ziebold, Marlene</t>
  </si>
  <si>
    <t>Baran, Anita</t>
  </si>
  <si>
    <t>Elson, Anastasia</t>
  </si>
  <si>
    <t>Frank, Ramona</t>
  </si>
  <si>
    <t>Buley, Katrin</t>
  </si>
  <si>
    <t>Theel, Jennifer</t>
  </si>
  <si>
    <t>Lajh, Anita</t>
  </si>
  <si>
    <t>Hartmann, Leonie</t>
  </si>
  <si>
    <t>Thiede, Claudia</t>
  </si>
  <si>
    <t>Wolf, Kathrin</t>
  </si>
  <si>
    <t>Eder, Olena</t>
  </si>
  <si>
    <t>Schulze, Sophia</t>
  </si>
  <si>
    <t>Lasczig, Nadine</t>
  </si>
  <si>
    <t>Gratza, Susanne</t>
  </si>
  <si>
    <t>Moritz, Andrea</t>
  </si>
  <si>
    <t>Pankrath, Elea</t>
  </si>
  <si>
    <t>Seo, Chaewon</t>
  </si>
  <si>
    <t>Fränzel, Angelina</t>
  </si>
  <si>
    <t>Schulz, Hannah</t>
  </si>
  <si>
    <t>Schlüter, Kimberly</t>
  </si>
  <si>
    <t>Borchert, Corinna</t>
  </si>
  <si>
    <t>Eder, Evelyn</t>
  </si>
  <si>
    <t>Hennig, Katja</t>
  </si>
  <si>
    <t>Seo, Jihyeon</t>
  </si>
  <si>
    <t>Lehmann, Amina</t>
  </si>
  <si>
    <t>Lasczig, Lindsay</t>
  </si>
  <si>
    <t>Bullwan, Anne</t>
  </si>
  <si>
    <t>Blumeyer, Cora</t>
  </si>
  <si>
    <t>Weichert, Patrick</t>
  </si>
  <si>
    <t>Will, Alexander</t>
  </si>
  <si>
    <t>Fieck, Niclas</t>
  </si>
  <si>
    <t>Holzapfel, Michael</t>
  </si>
  <si>
    <t>Köhler, Benjamin-Julian</t>
  </si>
  <si>
    <t>Borchert, Leon</t>
  </si>
  <si>
    <t>Stiller, Markus</t>
  </si>
  <si>
    <t>Schultze, Benjamin</t>
  </si>
  <si>
    <t>Michajlow, Michael-Vassil</t>
  </si>
  <si>
    <t>Günther, Markus</t>
  </si>
  <si>
    <t>Stein, Dario</t>
  </si>
  <si>
    <t>Härtel, Daniel</t>
  </si>
  <si>
    <t>Meiners, Daki</t>
  </si>
  <si>
    <t>Obst, Marcel</t>
  </si>
  <si>
    <t>Bull, Jeffrey</t>
  </si>
  <si>
    <t>Baade, Marco</t>
  </si>
  <si>
    <t>Büch, Steven</t>
  </si>
  <si>
    <t>Gießmann, Ronny</t>
  </si>
  <si>
    <t>Schau, Norman</t>
  </si>
  <si>
    <t>Regel, Tobias</t>
  </si>
  <si>
    <t>Grimm, Michael</t>
  </si>
  <si>
    <t>Behrend, Christopher</t>
  </si>
  <si>
    <t>Vetter, Robert</t>
  </si>
  <si>
    <t>Schramm, Christian</t>
  </si>
  <si>
    <t>Grumbach, Oliver</t>
  </si>
  <si>
    <t>Muggelberg, Marcel</t>
  </si>
  <si>
    <t>Schurian, Christoph</t>
  </si>
  <si>
    <t>Fochler, Steffen</t>
  </si>
  <si>
    <t>Badtke, Moritz</t>
  </si>
  <si>
    <t>König, Christian</t>
  </si>
  <si>
    <t>Jockschat, Lars</t>
  </si>
  <si>
    <t>Baille, Alexander</t>
  </si>
  <si>
    <t>Thieme, Vincent</t>
  </si>
  <si>
    <t>Wienike, Mario</t>
  </si>
  <si>
    <t>Friedrich, Dustin</t>
  </si>
  <si>
    <t>Lindemann, Kevin</t>
  </si>
  <si>
    <t>Paul, Thimo</t>
  </si>
  <si>
    <t>Obst, Sascha</t>
  </si>
  <si>
    <t>Zacharias, Jörg</t>
  </si>
  <si>
    <t>Schroschk, Thorsten</t>
  </si>
  <si>
    <t>Kauert, Matthias</t>
  </si>
  <si>
    <t>Moritz, Marcel</t>
  </si>
  <si>
    <t>Stagnet, Luca</t>
  </si>
  <si>
    <t>Simon, Jan</t>
  </si>
  <si>
    <t>Hardtke, Daniel</t>
  </si>
  <si>
    <t>Jentschura, Alexander Rafael</t>
  </si>
  <si>
    <t>Gehrke, Marc Philipp</t>
  </si>
  <si>
    <t>Marhold, Andreas</t>
  </si>
  <si>
    <t>Winkelsesser, Oliver</t>
  </si>
  <si>
    <t>Ehrhardt, Felix</t>
  </si>
  <si>
    <t>Garbrecht, Jan</t>
  </si>
  <si>
    <t>Strauß, Sascha</t>
  </si>
  <si>
    <t>Barthel, Rainer</t>
  </si>
  <si>
    <t>Krause, Timo</t>
  </si>
  <si>
    <t>Paetow, Fabian</t>
  </si>
  <si>
    <t>Donner, Heiko</t>
  </si>
  <si>
    <t>Lichtwark, Tim</t>
  </si>
  <si>
    <t>Khalil, Karim</t>
  </si>
  <si>
    <t>Funk, Pierre</t>
  </si>
  <si>
    <t>Vierhufe, Harry</t>
  </si>
  <si>
    <t>Thewellis, Alexander</t>
  </si>
  <si>
    <t>Brock, Martin</t>
  </si>
  <si>
    <t>Scrugli, Domenico</t>
  </si>
  <si>
    <t>Karstedt, Christian</t>
  </si>
  <si>
    <t>Reuschel, Frank</t>
  </si>
  <si>
    <t>Moritz, Alexander</t>
  </si>
  <si>
    <t>Blume, André</t>
  </si>
  <si>
    <t>Petzold, Steve</t>
  </si>
  <si>
    <t>Tsanakis, Vassilis</t>
  </si>
  <si>
    <t>Stiller, Rainer</t>
  </si>
  <si>
    <t>Reddig, Tim</t>
  </si>
  <si>
    <t>Rischer, Marco</t>
  </si>
  <si>
    <t>Brandt, Paul</t>
  </si>
  <si>
    <t>Gräper, Rolf</t>
  </si>
  <si>
    <t>Kondrot, Florian</t>
  </si>
  <si>
    <t>Wanzke, Shane</t>
  </si>
  <si>
    <t>Haupt, Michael</t>
  </si>
  <si>
    <t>Rieck, Norman</t>
  </si>
  <si>
    <t>Piesker, Daniel</t>
  </si>
  <si>
    <t>Hamerla, Jens</t>
  </si>
  <si>
    <t>Peters, Timo</t>
  </si>
  <si>
    <t>Fenselau, Thomas</t>
  </si>
  <si>
    <t>Pirsch, Christian</t>
  </si>
  <si>
    <t>Rubbel, Nick</t>
  </si>
  <si>
    <t>Knapp, Michael</t>
  </si>
  <si>
    <t>Fechner, Benjamin</t>
  </si>
  <si>
    <t>Pankow, Andreas</t>
  </si>
  <si>
    <t>Herrmann, Heinz</t>
  </si>
  <si>
    <t>Eichler, Oliver</t>
  </si>
  <si>
    <t>Wolff, Michele</t>
  </si>
  <si>
    <t>Lehmann, Roger</t>
  </si>
  <si>
    <t>Harwarth, Stefan</t>
  </si>
  <si>
    <t>Reinhard, Thorsten</t>
  </si>
  <si>
    <t>Below, Christoph</t>
  </si>
  <si>
    <t>Meinhardt, Marko</t>
  </si>
  <si>
    <t>Schirmer, Mik</t>
  </si>
  <si>
    <t>Gurk, Thomas</t>
  </si>
  <si>
    <t>Brock, Dustin</t>
  </si>
  <si>
    <t>Seidel, Martin</t>
  </si>
  <si>
    <t>Pieper, Willem Bernard</t>
  </si>
  <si>
    <t>Bartz, Gerhard</t>
  </si>
  <si>
    <t>Wolff, Jaden</t>
  </si>
  <si>
    <t>Hintze, Euan</t>
  </si>
  <si>
    <t>Friedrich, Steve</t>
  </si>
  <si>
    <t>Smol, Robert</t>
  </si>
  <si>
    <t>Dank, Marcel</t>
  </si>
  <si>
    <t>Zierenberg, Nils</t>
  </si>
  <si>
    <t>Hämmerling, Stephan</t>
  </si>
  <si>
    <t>Mulack, Willi</t>
  </si>
  <si>
    <t>Greve, Detlef</t>
  </si>
  <si>
    <t>Schmidt, Christian</t>
  </si>
  <si>
    <t>Walter, Alexander</t>
  </si>
  <si>
    <t>Becher, Enrico</t>
  </si>
  <si>
    <t>Willert, Sebastian</t>
  </si>
  <si>
    <t>Reichow, Christoph</t>
  </si>
  <si>
    <t>Körner, Christoph</t>
  </si>
  <si>
    <t>Tautz, Christoph</t>
  </si>
  <si>
    <t>Schirmer, Nikola</t>
  </si>
  <si>
    <t>Schümann, Philipp</t>
  </si>
  <si>
    <t>Peters, Tim</t>
  </si>
  <si>
    <t>Philipp, Robin</t>
  </si>
  <si>
    <t>Hoffmann, Thomas</t>
  </si>
  <si>
    <t>Behnke, Michael</t>
  </si>
  <si>
    <t>Opitz, Dirk</t>
  </si>
  <si>
    <t>Gothow, Alex</t>
  </si>
  <si>
    <t>Li, Kin Cheung</t>
  </si>
  <si>
    <t>Ripske, Dietmar</t>
  </si>
  <si>
    <t>Ligges, Christian</t>
  </si>
  <si>
    <t>Herz, Christian</t>
  </si>
  <si>
    <t>Wolf, Heiko</t>
  </si>
  <si>
    <t>Scheibe, Jens</t>
  </si>
  <si>
    <t>Guttmann, Martin</t>
  </si>
  <si>
    <t>Haß, Wolfgang</t>
  </si>
  <si>
    <t>Lück, Eike</t>
  </si>
  <si>
    <t>Schoedsack, Florian</t>
  </si>
  <si>
    <t>Bliesner, Christian</t>
  </si>
  <si>
    <t>Schulz, Heiko</t>
  </si>
  <si>
    <t>Grüenberg, Marcel</t>
  </si>
  <si>
    <t>Marquardt, Frank</t>
  </si>
  <si>
    <t>Machura, Hendrik</t>
  </si>
  <si>
    <t>Ruschpler, Oliver</t>
  </si>
  <si>
    <t>Zeßin, Patric</t>
  </si>
  <si>
    <t>Ohlwein, Jonas</t>
  </si>
  <si>
    <t>Lange, Christian</t>
  </si>
  <si>
    <t>Körber, Martin</t>
  </si>
  <si>
    <t>Lüke, Torsten</t>
  </si>
  <si>
    <t>Schümann, Rainer</t>
  </si>
  <si>
    <t>Grubitzsch, Dierk</t>
  </si>
  <si>
    <t>Gerischer, Steffen</t>
  </si>
  <si>
    <t>Lehnhardt, Julian</t>
  </si>
  <si>
    <t>Wiese, Marcel</t>
  </si>
  <si>
    <t>Weilandt, Patrick</t>
  </si>
  <si>
    <t>Engelbrecht, Florian</t>
  </si>
  <si>
    <t>Falkenberg, Dennis</t>
  </si>
  <si>
    <t>Nowakowski, André</t>
  </si>
  <si>
    <t>Volkmann, Thomas</t>
  </si>
  <si>
    <t>Lüth, Daniel</t>
  </si>
  <si>
    <t>König, Timo</t>
  </si>
  <si>
    <t>Meyer, John</t>
  </si>
  <si>
    <t>Vierke, Raimund</t>
  </si>
  <si>
    <t>Zieten, Stefan</t>
  </si>
  <si>
    <t>Bromann, Marko</t>
  </si>
  <si>
    <t>Pakulat, Christopher</t>
  </si>
  <si>
    <t>Bernicke, Thomas</t>
  </si>
  <si>
    <t>Aßmann, Jörg</t>
  </si>
  <si>
    <t>Preißer, Marcus</t>
  </si>
  <si>
    <t>Würtz, René</t>
  </si>
  <si>
    <t>Eder, Andreas</t>
  </si>
  <si>
    <t>Vollmar, Daniel</t>
  </si>
  <si>
    <t>Hertel, Alexander</t>
  </si>
  <si>
    <t>Kaiser, Mario</t>
  </si>
  <si>
    <t>Schmidt, Rafael</t>
  </si>
  <si>
    <t>Burk, Martin</t>
  </si>
  <si>
    <t>Albrecht, Peter</t>
  </si>
  <si>
    <t>Gröne, Marcel</t>
  </si>
  <si>
    <t>Pötter, Jeremy</t>
  </si>
  <si>
    <t>Witon, Philipp</t>
  </si>
  <si>
    <t>Theel, Mirko</t>
  </si>
  <si>
    <t>Hinz, Mario</t>
  </si>
  <si>
    <t>Smula, Andreas</t>
  </si>
  <si>
    <t>Hein, Alexander</t>
  </si>
  <si>
    <t>Müller, Roy</t>
  </si>
  <si>
    <t>Beyer, Roland</t>
  </si>
  <si>
    <t>Struck, André</t>
  </si>
  <si>
    <t>Schwabe, Frank</t>
  </si>
  <si>
    <t>May, Yannick</t>
  </si>
  <si>
    <t>Tabatabaei, Amiredin</t>
  </si>
  <si>
    <t>Sanou, Hamza</t>
  </si>
  <si>
    <t>Burzynski, Stefan</t>
  </si>
  <si>
    <t>Stroinski, Christian</t>
  </si>
  <si>
    <t>Harre, Philipp</t>
  </si>
  <si>
    <t>Bluhm, Oliver</t>
  </si>
  <si>
    <t>Varnhorn, Sven</t>
  </si>
  <si>
    <t>Adam, René</t>
  </si>
  <si>
    <t>Arndt, René</t>
  </si>
  <si>
    <t>Lienau, Frank</t>
  </si>
  <si>
    <t>Dohl, Ralph</t>
  </si>
  <si>
    <t>Lang, Carsten</t>
  </si>
  <si>
    <t>Turau, Sandro</t>
  </si>
  <si>
    <t>Radnitz, Tobias</t>
  </si>
  <si>
    <t>Schacht, Ulf</t>
  </si>
  <si>
    <t>Voigt, Dirk</t>
  </si>
  <si>
    <t>Jagemann, Thomas</t>
  </si>
  <si>
    <t>Borsch, Marcel</t>
  </si>
  <si>
    <t>Kupper, Uwe</t>
  </si>
  <si>
    <t>Krenitz, John</t>
  </si>
  <si>
    <t>Hildebrand, Dietrich</t>
  </si>
  <si>
    <t>Schulze, Rainer</t>
  </si>
  <si>
    <t>Kreutz, Jens</t>
  </si>
  <si>
    <t>Götsch, Uwe</t>
  </si>
  <si>
    <t>Lehmeier, Jochen</t>
  </si>
  <si>
    <t>Raimon, Timo</t>
  </si>
  <si>
    <t>Steiner, Jürgen</t>
  </si>
  <si>
    <t>Kushmann, Danilo</t>
  </si>
  <si>
    <t>Rex, André</t>
  </si>
  <si>
    <t>Lindenberg, Kay</t>
  </si>
  <si>
    <t>Peters, Gerd</t>
  </si>
  <si>
    <t>Jech, Uwe</t>
  </si>
  <si>
    <t>Da Silva, Ivan</t>
  </si>
  <si>
    <t>Kuschinski, Jens</t>
  </si>
  <si>
    <t>Liebal, Stefan</t>
  </si>
  <si>
    <t>Gronert, Ralf</t>
  </si>
  <si>
    <t>Richter, Holger</t>
  </si>
  <si>
    <t>Helm, Uwe</t>
  </si>
  <si>
    <t>Weidlich, Manuel</t>
  </si>
  <si>
    <t>Hartmann, Luca Matthias</t>
  </si>
  <si>
    <t>Schley, Marcel</t>
  </si>
  <si>
    <t>Peters, Jens</t>
  </si>
  <si>
    <t>Gyrock, Eliah</t>
  </si>
  <si>
    <t>Schulze, Carsten</t>
  </si>
  <si>
    <t>Kramm, Johannes</t>
  </si>
  <si>
    <t>Hüttich, Karsten</t>
  </si>
  <si>
    <t>Dieckhoff, Frank</t>
  </si>
  <si>
    <t>Baginski, Michael</t>
  </si>
  <si>
    <t>Born, Siegmar</t>
  </si>
  <si>
    <t>Kürschner, Ole</t>
  </si>
  <si>
    <t>Klauschenz, Ditmar</t>
  </si>
  <si>
    <t>Kießig, Bernd</t>
  </si>
  <si>
    <t>Schuffenhauer, Reiner</t>
  </si>
  <si>
    <t>Kiesler, Michael</t>
  </si>
  <si>
    <t>Knuth, Lars</t>
  </si>
  <si>
    <t>Wutschke, Philip Brian</t>
  </si>
  <si>
    <t>Pfeiffer, Michael</t>
  </si>
  <si>
    <t>Braun, Michael</t>
  </si>
  <si>
    <t>Mader, Dennis</t>
  </si>
  <si>
    <t>Schumann, Stefan</t>
  </si>
  <si>
    <t>Bley, Martin</t>
  </si>
  <si>
    <t>Hoff, Mike</t>
  </si>
  <si>
    <t>Stosnat, Klaus</t>
  </si>
  <si>
    <t>Woche, Manfred</t>
  </si>
  <si>
    <t>Hecht, Wolfgang</t>
  </si>
  <si>
    <t>Mallow, Jonas</t>
  </si>
  <si>
    <t>Jacoby, René</t>
  </si>
  <si>
    <t>Lis, Sebastian</t>
  </si>
  <si>
    <t>Beier, Marcus</t>
  </si>
  <si>
    <t>Mahlow, Christian</t>
  </si>
  <si>
    <t>Titze, Steffen</t>
  </si>
  <si>
    <t>Buller, Ronald</t>
  </si>
  <si>
    <t>Gieseler, Henry</t>
  </si>
  <si>
    <t>Tasar, Devran</t>
  </si>
  <si>
    <t>Wendt, Stefan</t>
  </si>
  <si>
    <t>Schmidt, Uwe</t>
  </si>
  <si>
    <t>Bendrich, Marcus</t>
  </si>
  <si>
    <t>Piechowski, Norbert</t>
  </si>
  <si>
    <t>Pluhatsch, Achim</t>
  </si>
  <si>
    <t>Schutte, Thomas</t>
  </si>
  <si>
    <t>Schümann, Martin</t>
  </si>
  <si>
    <t>Jung, Torsten</t>
  </si>
  <si>
    <t>Hämmerling, Manfred</t>
  </si>
  <si>
    <t>Müller, Peter</t>
  </si>
  <si>
    <t>Klodt, Volker</t>
  </si>
  <si>
    <t>Harbig, Rolf</t>
  </si>
  <si>
    <t>Höhne, Ralf</t>
  </si>
  <si>
    <t>Dieckhoff, Karsten</t>
  </si>
  <si>
    <t>Otto, Joachim</t>
  </si>
  <si>
    <t>Blaskovics, Jozsef</t>
  </si>
  <si>
    <t>Heitz, Wolfgang</t>
  </si>
  <si>
    <t>Finger, Michael</t>
  </si>
  <si>
    <t>Kemmler, Philipp Nikolai</t>
  </si>
  <si>
    <t>Teucher, Alexander</t>
  </si>
  <si>
    <t>Mallow, Hannes</t>
  </si>
  <si>
    <t>Bergau, Christian</t>
  </si>
  <si>
    <t>Tzschabran, Sven</t>
  </si>
  <si>
    <t>Hoffmann, Klaus</t>
  </si>
  <si>
    <t>Guttmann, Michael</t>
  </si>
  <si>
    <t>Nehrig, Detlef</t>
  </si>
  <si>
    <t>Sens, Michael</t>
  </si>
  <si>
    <t>Götze, Liam Luzifer Angelo</t>
  </si>
  <si>
    <t>Grudda, Andreas</t>
  </si>
  <si>
    <t>Voigt, Dieter</t>
  </si>
  <si>
    <t>Hennig, Steffen</t>
  </si>
  <si>
    <t>Pankrath, Darian</t>
  </si>
  <si>
    <t>Thielicke, Fabian</t>
  </si>
  <si>
    <t>Rennow, Martin</t>
  </si>
  <si>
    <t>Ostrog, Harry</t>
  </si>
  <si>
    <t>Sellmann, Thomas</t>
  </si>
  <si>
    <t>Frank, Carsten</t>
  </si>
  <si>
    <t>Chibac, Michael</t>
  </si>
  <si>
    <t>Donner, Jaden</t>
  </si>
  <si>
    <t>Feldbinder, Jörg</t>
  </si>
  <si>
    <t>Ernst, Steffen</t>
  </si>
  <si>
    <t>Strohecker, Hans-Peter</t>
  </si>
  <si>
    <t>Jentsch, Reinhold</t>
  </si>
  <si>
    <t>Stockfisch, Armin</t>
  </si>
  <si>
    <t>Schubert, Stefan</t>
  </si>
  <si>
    <t>Dorow, Bernd</t>
  </si>
  <si>
    <t>Warmuth, Christopher</t>
  </si>
  <si>
    <t>Pieper, Frank</t>
  </si>
  <si>
    <t>Niggeloh, Michael</t>
  </si>
  <si>
    <t>Domann, Sebastian</t>
  </si>
  <si>
    <t>Höning, Arne</t>
  </si>
  <si>
    <t>Mocigemba, Benedict</t>
  </si>
  <si>
    <t>Koch, Torsten</t>
  </si>
  <si>
    <t>Mattern, Charles</t>
  </si>
  <si>
    <t>Benndorf, Lutz</t>
  </si>
  <si>
    <t>Dornbusch, Lou</t>
  </si>
  <si>
    <t>Freitag, Thoralf</t>
  </si>
  <si>
    <t>Schwalbe, Alexander</t>
  </si>
  <si>
    <t>Flaschel, Bernd</t>
  </si>
  <si>
    <t>Brock, Jan</t>
  </si>
  <si>
    <t>Busch, Wolfgang</t>
  </si>
  <si>
    <t>Schulze, Jürgen</t>
  </si>
  <si>
    <t>Zimmermann, Reiner</t>
  </si>
  <si>
    <t>Börner, Ralf-Peter</t>
  </si>
  <si>
    <t>Hauchwitz, Michael</t>
  </si>
  <si>
    <t>Winkelmann, Herbert</t>
  </si>
  <si>
    <t>Buchholtz, Emil</t>
  </si>
  <si>
    <t>Richter, Tobias</t>
  </si>
  <si>
    <t>Henschel, Frank</t>
  </si>
  <si>
    <t>Meyer, Martin</t>
  </si>
  <si>
    <t>Pham, Phi Hung</t>
  </si>
  <si>
    <t>Fiedler, Jan-Timo</t>
  </si>
  <si>
    <t>Bussenius, Leon</t>
  </si>
  <si>
    <t>Redenz, Patrick</t>
  </si>
  <si>
    <t>Pittelkow, Andre</t>
  </si>
  <si>
    <t>Schattauer, Markus</t>
  </si>
  <si>
    <t>Rommel, Benjamin</t>
  </si>
  <si>
    <t>Goldammer, Jörg</t>
  </si>
  <si>
    <t>Roithner, René</t>
  </si>
  <si>
    <t>Kaatz, Tim Leon</t>
  </si>
  <si>
    <t>Frey, Gerhard</t>
  </si>
  <si>
    <t>Lesner, Jürgen</t>
  </si>
  <si>
    <t>Post, Detlef</t>
  </si>
  <si>
    <t>Hildebrand, Burkhard</t>
  </si>
  <si>
    <t>Adamczyk, Peter</t>
  </si>
  <si>
    <t>Mago, Jasper Thor</t>
  </si>
  <si>
    <t>Schröder, Jörg</t>
  </si>
  <si>
    <t>Beug, Gerold</t>
  </si>
  <si>
    <t>Maluck, Leif Erik</t>
  </si>
  <si>
    <t>Falkenberg, Lucas</t>
  </si>
  <si>
    <t>Sirezki, Sam</t>
  </si>
  <si>
    <t>Tötter, Michael</t>
  </si>
  <si>
    <t>Lipprandt, Aaron-Luca</t>
  </si>
  <si>
    <t>Chibac, Nathan</t>
  </si>
  <si>
    <t>Dohl, Maurice</t>
  </si>
  <si>
    <t>Tzschabran, Valentino</t>
  </si>
  <si>
    <t>Fiedler, Timo</t>
  </si>
  <si>
    <t>Manthey, Julian</t>
  </si>
  <si>
    <t>Andree, Nils</t>
  </si>
  <si>
    <t>Blumeyer, Jack</t>
  </si>
  <si>
    <t>Ernst, Jannis</t>
  </si>
  <si>
    <t>Sokolowski, Peter</t>
  </si>
  <si>
    <t>Hellstorff, Maximillian</t>
  </si>
  <si>
    <t>Voß, Lionel</t>
  </si>
  <si>
    <t>Chibac, Lazar</t>
  </si>
  <si>
    <t>Andree, Joshua</t>
  </si>
  <si>
    <t>Gratza, Moritz</t>
  </si>
  <si>
    <t>Thomeczek, Felix</t>
  </si>
  <si>
    <t>Schütz, Martina</t>
  </si>
  <si>
    <t>BC 99 Ingelheim</t>
  </si>
  <si>
    <t>Smolarczyk, Stephanie</t>
  </si>
  <si>
    <t>Lapp, Astrid</t>
  </si>
  <si>
    <t>Klatt, Kerstin</t>
  </si>
  <si>
    <t>Nothe, Nadin</t>
  </si>
  <si>
    <t>Stranner, Ute</t>
  </si>
  <si>
    <t>Theiß, Niko</t>
  </si>
  <si>
    <t>Drössel, Andrew</t>
  </si>
  <si>
    <t>Fischer, Max</t>
  </si>
  <si>
    <t>Deller, Manuel</t>
  </si>
  <si>
    <t>Weibrich, Christoph</t>
  </si>
  <si>
    <t>Wölfel, Sascha</t>
  </si>
  <si>
    <t>Kempf, Chris Oliver</t>
  </si>
  <si>
    <t>Dengler, Holger</t>
  </si>
  <si>
    <t>Schütz, Pascal</t>
  </si>
  <si>
    <t>Pest, Hagen</t>
  </si>
  <si>
    <t>Veith, Jürgen</t>
  </si>
  <si>
    <t>Bloch, Theo</t>
  </si>
  <si>
    <t>Hofmann, Felix</t>
  </si>
  <si>
    <t>Barciuc, Joel</t>
  </si>
  <si>
    <t>Müller, Sascha</t>
  </si>
  <si>
    <t>Deller, Dieter</t>
  </si>
  <si>
    <t>Drössel, Detlev</t>
  </si>
  <si>
    <t>Richter, Benjamin</t>
  </si>
  <si>
    <t>BC Annaberg-Buchholz</t>
  </si>
  <si>
    <t>Rabenstein, René</t>
  </si>
  <si>
    <t>Pickert, Bernd</t>
  </si>
  <si>
    <t>Nowakowski, Achim</t>
  </si>
  <si>
    <t>Kranz, Aleksander</t>
  </si>
  <si>
    <t>Schmidt, Stefan</t>
  </si>
  <si>
    <t>Kirschke, Bernd</t>
  </si>
  <si>
    <t>BC Blau-Weiß 71 Bautzen</t>
  </si>
  <si>
    <t>Krahl, Carsten</t>
  </si>
  <si>
    <t>Böhm, Holger</t>
  </si>
  <si>
    <t>Bläsche, Andreas</t>
  </si>
  <si>
    <t>Rengers, Steffen</t>
  </si>
  <si>
    <t>Haupt, Eberhard</t>
  </si>
  <si>
    <t>Schulter, Gerald</t>
  </si>
  <si>
    <t>Hähnel, Jens</t>
  </si>
  <si>
    <t>Elsner, Carola</t>
  </si>
  <si>
    <t>BC Bowling Stones Magdeburg e.V.</t>
  </si>
  <si>
    <t>Honigmann, Helga</t>
  </si>
  <si>
    <t>Oertel, Bianka</t>
  </si>
  <si>
    <t>Elze, Stephanie</t>
  </si>
  <si>
    <t>Raffel, Ilka</t>
  </si>
  <si>
    <t>Gielen-Pilger, Anneliese</t>
  </si>
  <si>
    <t>Horn, Fanny</t>
  </si>
  <si>
    <t>Gewandt, Edda</t>
  </si>
  <si>
    <t>Fahle, Michael</t>
  </si>
  <si>
    <t>Giesecke, Stefan</t>
  </si>
  <si>
    <t>Becker, Denis</t>
  </si>
  <si>
    <t>Grüneberg, Bodo</t>
  </si>
  <si>
    <t>Löffler, Jörg</t>
  </si>
  <si>
    <t>Honigmann, Lutz</t>
  </si>
  <si>
    <t>Sokolowski, Ulf</t>
  </si>
  <si>
    <t>Stoik, Steffen</t>
  </si>
  <si>
    <t>Wachsmuth, René</t>
  </si>
  <si>
    <t>Meyer, Jens</t>
  </si>
  <si>
    <t>Poblenz, Steve Ralph</t>
  </si>
  <si>
    <t>Pritzel, Rainer</t>
  </si>
  <si>
    <t>Thiem, Frank</t>
  </si>
  <si>
    <t>Behrend, Frank</t>
  </si>
  <si>
    <t>Förster, Florian</t>
  </si>
  <si>
    <t>Faust, Peter</t>
  </si>
  <si>
    <t>Pilger, Gerhard</t>
  </si>
  <si>
    <t>Kämpfer, Arnd</t>
  </si>
  <si>
    <t>Vollhardt, Thomas</t>
  </si>
  <si>
    <t>Weber, Pawel</t>
  </si>
  <si>
    <t>Schunke, Karsten</t>
  </si>
  <si>
    <t>Krüger, Heinz</t>
  </si>
  <si>
    <t>Preuschoff, Dieter</t>
  </si>
  <si>
    <t>Paul, Anja</t>
  </si>
  <si>
    <t>BC Citystrikers</t>
  </si>
  <si>
    <t>Siemon, Anja</t>
  </si>
  <si>
    <t>Brütt, Kai</t>
  </si>
  <si>
    <t>BC Eider RD</t>
  </si>
  <si>
    <t>Bahr, Dirk</t>
  </si>
  <si>
    <t>Romey, Jörg</t>
  </si>
  <si>
    <t>Harder, Uwe</t>
  </si>
  <si>
    <t>Mittelstedt, Ines</t>
  </si>
  <si>
    <t>BC Eifel</t>
  </si>
  <si>
    <t>Traub, Signe</t>
  </si>
  <si>
    <t>Dominik, Vanessa</t>
  </si>
  <si>
    <t>Schwehm, Gitta</t>
  </si>
  <si>
    <t>Oschmann, Vera</t>
  </si>
  <si>
    <t>Dominik, Margret</t>
  </si>
  <si>
    <t>Gibbe, Margit</t>
  </si>
  <si>
    <t>Just, Jutta</t>
  </si>
  <si>
    <t>Clemens, Alica</t>
  </si>
  <si>
    <t>Oberweis, Romain</t>
  </si>
  <si>
    <t>Milet, Xavier</t>
  </si>
  <si>
    <t>Sixte, Dany</t>
  </si>
  <si>
    <t>Leroy, Olivier</t>
  </si>
  <si>
    <t>Thörnich, Dirk</t>
  </si>
  <si>
    <t>Leveque, Cedric</t>
  </si>
  <si>
    <t>Raskop, Stefan</t>
  </si>
  <si>
    <t>Marois, Guillaume</t>
  </si>
  <si>
    <t>Wilke, Andre</t>
  </si>
  <si>
    <t>Gonze, Pierre-Yves</t>
  </si>
  <si>
    <t>Thill, Tommy</t>
  </si>
  <si>
    <t>Fries, Torsten</t>
  </si>
  <si>
    <t>Pinzon, Daniel</t>
  </si>
  <si>
    <t>Oschmann, Sven</t>
  </si>
  <si>
    <t>Lieners, Alain</t>
  </si>
  <si>
    <t>Krämer, Thorben</t>
  </si>
  <si>
    <t>Just, Winfried</t>
  </si>
  <si>
    <t>Brons, Jeff</t>
  </si>
  <si>
    <t>Frost, Marc</t>
  </si>
  <si>
    <t>Schwehm, Josef</t>
  </si>
  <si>
    <t>Dominik, Reinhard</t>
  </si>
  <si>
    <t>Lange, Ute</t>
  </si>
  <si>
    <t>BC Fireball Chemnitz e.V.</t>
  </si>
  <si>
    <t>Schubert, Kerstin</t>
  </si>
  <si>
    <t>Lehmann, Kristin</t>
  </si>
  <si>
    <t>Ackermann, Lena</t>
  </si>
  <si>
    <t>Nordmann, Carola</t>
  </si>
  <si>
    <t>Anders, Jennifer</t>
  </si>
  <si>
    <t>Lehmann, Katja</t>
  </si>
  <si>
    <t>Schliesing, Antje</t>
  </si>
  <si>
    <t>Schulz, Alexander</t>
  </si>
  <si>
    <t>Hugai, Sven</t>
  </si>
  <si>
    <t>Schubert, Markus</t>
  </si>
  <si>
    <t>Rösner, Thomas</t>
  </si>
  <si>
    <t>Macheleidt, André</t>
  </si>
  <si>
    <t>Nordmann, Sven</t>
  </si>
  <si>
    <t>Heinrich, Danilo</t>
  </si>
  <si>
    <t>Hennig, Harald</t>
  </si>
  <si>
    <t>Wunderlich, Ringo</t>
  </si>
  <si>
    <t>Limmer, Kai-Uwe</t>
  </si>
  <si>
    <t>Galambos, Sven</t>
  </si>
  <si>
    <t>Meierhof, Rico</t>
  </si>
  <si>
    <t>Fineiß, Anette</t>
  </si>
  <si>
    <t>BC Fortuna Kiel</t>
  </si>
  <si>
    <t>Kraemer, Anna</t>
  </si>
  <si>
    <t>Jäger, Beate</t>
  </si>
  <si>
    <t>Fischer, Nicole</t>
  </si>
  <si>
    <t>Schlüter, Andrea</t>
  </si>
  <si>
    <t>Fritsch, Marcel</t>
  </si>
  <si>
    <t>Jäger, Ralf</t>
  </si>
  <si>
    <t>Weber, Sebastian</t>
  </si>
  <si>
    <t>Mäkelburg, Sven</t>
  </si>
  <si>
    <t>Schlüter, Sven</t>
  </si>
  <si>
    <t>Altmann, Anke</t>
  </si>
  <si>
    <t>BC fun Bowl Bautzen e.V.</t>
  </si>
  <si>
    <t>Hähnel, Susann</t>
  </si>
  <si>
    <t>Ebert, Grit</t>
  </si>
  <si>
    <t>Frenzel, Antje</t>
  </si>
  <si>
    <t>Schneidereit, Manuela</t>
  </si>
  <si>
    <t>Thoms, Steffen</t>
  </si>
  <si>
    <t>Ender, Ralf</t>
  </si>
  <si>
    <t>Wagner, Daniel</t>
  </si>
  <si>
    <t>Ender, Marko</t>
  </si>
  <si>
    <t>Ender, Kersten</t>
  </si>
  <si>
    <t>Linke, Ronny</t>
  </si>
  <si>
    <t>Schmidtgen, Rainer</t>
  </si>
  <si>
    <t>Altmann, Alwin</t>
  </si>
  <si>
    <t>Henning, Markus</t>
  </si>
  <si>
    <t>BC Lippstadt e.V.</t>
  </si>
  <si>
    <t>Rohde, Patrick</t>
  </si>
  <si>
    <t>Lücking, Oliver</t>
  </si>
  <si>
    <t>Thöne, Patrick</t>
  </si>
  <si>
    <t>Hess, Peter</t>
  </si>
  <si>
    <t>Hövel, Detlef</t>
  </si>
  <si>
    <t>Borsch, Peter</t>
  </si>
  <si>
    <t>Tillmann, Sven</t>
  </si>
  <si>
    <t>Ritz, Daniel</t>
  </si>
  <si>
    <t>Bisset, Jason Lee</t>
  </si>
  <si>
    <t>Stelte-Lüke, Franz-Josef</t>
  </si>
  <si>
    <t>Bergmann, Tim</t>
  </si>
  <si>
    <t>BC Löwen Pins Leipzig e.V.</t>
  </si>
  <si>
    <t>Ohndorf, Frank jr.</t>
  </si>
  <si>
    <t>Selbmann, Dominik</t>
  </si>
  <si>
    <t>Bergmann, Nils</t>
  </si>
  <si>
    <t>Dienst, Jan</t>
  </si>
  <si>
    <t>Bergmann, Jens</t>
  </si>
  <si>
    <t>Gottschalk, Tom</t>
  </si>
  <si>
    <t>Theiß, Elke</t>
  </si>
  <si>
    <t>BC Mainz</t>
  </si>
  <si>
    <t>Poth, Andreas</t>
  </si>
  <si>
    <t>Borsekowsky, Lothar</t>
  </si>
  <si>
    <t>Reschke, Simon</t>
  </si>
  <si>
    <t>BC Mighty Owls Osterode</t>
  </si>
  <si>
    <t>Richert, Moritz</t>
  </si>
  <si>
    <t>Lenz, Alexander</t>
  </si>
  <si>
    <t>Meyer, Marvin</t>
  </si>
  <si>
    <t>Kellner, Richard</t>
  </si>
  <si>
    <t>Harms, Phillip</t>
  </si>
  <si>
    <t>Wellnitz, Mika</t>
  </si>
  <si>
    <t>Plewka, Wolfgang</t>
  </si>
  <si>
    <t>Oppermann, Jan</t>
  </si>
  <si>
    <t>Köhler, Marco</t>
  </si>
  <si>
    <t>Schmidt, Fabian</t>
  </si>
  <si>
    <t>Buhl, Christoph</t>
  </si>
  <si>
    <t>Olear, Ronald</t>
  </si>
  <si>
    <t>Richert, Oliver</t>
  </si>
  <si>
    <t>Buhl, Alexander</t>
  </si>
  <si>
    <t>Thiele, Michael</t>
  </si>
  <si>
    <t>Schubert, Sebastian</t>
  </si>
  <si>
    <t>Reuper, Jens</t>
  </si>
  <si>
    <t>Siebert, Christoph</t>
  </si>
  <si>
    <t>Böttcher, Kevin</t>
  </si>
  <si>
    <t>Stade, Melina</t>
  </si>
  <si>
    <t>BC Pin-Action e.V.</t>
  </si>
  <si>
    <t>Zöllkau, Finn-Hendrik</t>
  </si>
  <si>
    <t>Glintborg, Kim</t>
  </si>
  <si>
    <t>Schoenemann, Niels</t>
  </si>
  <si>
    <t>Volkmann, Michael</t>
  </si>
  <si>
    <t>Klitte, Martin</t>
  </si>
  <si>
    <t>Gade, Thomas</t>
  </si>
  <si>
    <t>Stade, Detlef</t>
  </si>
  <si>
    <t>Mujanovic, Markus</t>
  </si>
  <si>
    <t>Schröttke, Manfred</t>
  </si>
  <si>
    <t>Janusch, Wolfgang</t>
  </si>
  <si>
    <t>Albert, Sven</t>
  </si>
  <si>
    <t>Linnenschmidt, Bastian</t>
  </si>
  <si>
    <t>Derr, Karl-Heinz</t>
  </si>
  <si>
    <t>Drewling, Ramona</t>
  </si>
  <si>
    <t>BC Pinschoner Rostock</t>
  </si>
  <si>
    <t>Rohde, Claudia</t>
  </si>
  <si>
    <t>Steinert, Dagmar</t>
  </si>
  <si>
    <t>Krabbe, Renate</t>
  </si>
  <si>
    <t>Seeberger, Kerstin</t>
  </si>
  <si>
    <t>Radloff, Uta</t>
  </si>
  <si>
    <t>Wendt, Annegret</t>
  </si>
  <si>
    <t>Ehmann, Gerlinde</t>
  </si>
  <si>
    <t>Kröplien, David</t>
  </si>
  <si>
    <t>Diedrich, Bernd</t>
  </si>
  <si>
    <t>Radloff, Holger</t>
  </si>
  <si>
    <t>Kitzerow, Mathias</t>
  </si>
  <si>
    <t>Kröplien, Jannis</t>
  </si>
  <si>
    <t>Schmidt, Rainer</t>
  </si>
  <si>
    <t>Rohde, Philip</t>
  </si>
  <si>
    <t>Dittkrist, Nico</t>
  </si>
  <si>
    <t>Franke, Norbert</t>
  </si>
  <si>
    <t>Radloff, Niklas</t>
  </si>
  <si>
    <t>Siegert, Ingo</t>
  </si>
  <si>
    <t>Schwarzer, Matthias</t>
  </si>
  <si>
    <t>Kleefisch, Monika</t>
  </si>
  <si>
    <t>BC Rhein-Erft e.V.</t>
  </si>
  <si>
    <t>Kleefisch, Patrick</t>
  </si>
  <si>
    <t>Streeck, Nick</t>
  </si>
  <si>
    <t>Weber, Guido</t>
  </si>
  <si>
    <t>Stössel, Wolfgang</t>
  </si>
  <si>
    <t>Weber, Peter</t>
  </si>
  <si>
    <t>Klevers, Sven</t>
  </si>
  <si>
    <t>John, Michael</t>
  </si>
  <si>
    <t>Rosen-Heinovski, Heiko</t>
  </si>
  <si>
    <t>Schimke, Johanna</t>
  </si>
  <si>
    <t>BC Sachsen 90 Bautzen e.V.</t>
  </si>
  <si>
    <t>Hunnekens, Viviane</t>
  </si>
  <si>
    <t>Bär, Sarah</t>
  </si>
  <si>
    <t>Florin, Jacqueline</t>
  </si>
  <si>
    <t>Beute, Emily Kim</t>
  </si>
  <si>
    <t>Lehmann, Carmen</t>
  </si>
  <si>
    <t>Lobstedt, Lys Leann</t>
  </si>
  <si>
    <t>Hunnekens, Josephine</t>
  </si>
  <si>
    <t>Birke, Grit</t>
  </si>
  <si>
    <t>Bohndorf, Max</t>
  </si>
  <si>
    <t>Schöpke, Tobias</t>
  </si>
  <si>
    <t>Schnabel, René</t>
  </si>
  <si>
    <t>Kranz, Jeremy</t>
  </si>
  <si>
    <t>Krusche, Felix</t>
  </si>
  <si>
    <t>Schuler, Mario</t>
  </si>
  <si>
    <t>Wucht, Lukas</t>
  </si>
  <si>
    <t>Hemedinger, Marvin</t>
  </si>
  <si>
    <t>Bramborg, Arwed</t>
  </si>
  <si>
    <t>Hemedinger, Marlon</t>
  </si>
  <si>
    <t>Lehmann, Sandro</t>
  </si>
  <si>
    <t>Schuler, Heiko</t>
  </si>
  <si>
    <t>Gatzke, Robin</t>
  </si>
  <si>
    <t>Gräßler, Richard</t>
  </si>
  <si>
    <t>Klotz, Sebastian</t>
  </si>
  <si>
    <t>Winkler, Thomas</t>
  </si>
  <si>
    <t>Tietze, Robert</t>
  </si>
  <si>
    <t>Flecks, Jörg</t>
  </si>
  <si>
    <t>Hehlmann, Heiko</t>
  </si>
  <si>
    <t>Kretschmer, René</t>
  </si>
  <si>
    <t>Böhm, Torsten</t>
  </si>
  <si>
    <t>Schneider, Matthias</t>
  </si>
  <si>
    <t>Schmidt, Benjamin</t>
  </si>
  <si>
    <t>Richter, Sven</t>
  </si>
  <si>
    <t>Thiemicke, Leon</t>
  </si>
  <si>
    <t>Altmann, Alexander</t>
  </si>
  <si>
    <t>Altmann, Alfred</t>
  </si>
  <si>
    <t>Hoch, André</t>
  </si>
  <si>
    <t>Sensenschmidt, Jens</t>
  </si>
  <si>
    <t>Haase, Timo</t>
  </si>
  <si>
    <t>Emmrich, Carmen</t>
  </si>
  <si>
    <t>BC Saturn Wolfsburg</t>
  </si>
  <si>
    <t>Wohlfahrt, Heidi</t>
  </si>
  <si>
    <t>Patzer, Carola</t>
  </si>
  <si>
    <t>Emmrich, Petra</t>
  </si>
  <si>
    <t>Klaffehn, Ulrich</t>
  </si>
  <si>
    <t>Necker, Franz</t>
  </si>
  <si>
    <t>Wiederkehr, Alfred</t>
  </si>
  <si>
    <t>Zirr, Franziska</t>
  </si>
  <si>
    <t>BC Schwerin</t>
  </si>
  <si>
    <t>Altermann, Christin</t>
  </si>
  <si>
    <t>Backhaus, Reingard</t>
  </si>
  <si>
    <t>Wedmann, Helgrit</t>
  </si>
  <si>
    <t>Niehusen, Nele</t>
  </si>
  <si>
    <t>Witte, Katja</t>
  </si>
  <si>
    <t>Hagemann, Harriet</t>
  </si>
  <si>
    <t>Möller, Jessie</t>
  </si>
  <si>
    <t>Dankert, Hannelore</t>
  </si>
  <si>
    <t>Roock, Michelle</t>
  </si>
  <si>
    <t>Kieper, Jana</t>
  </si>
  <si>
    <t>Erdmann, Kerstin</t>
  </si>
  <si>
    <t>Kluth, Karin</t>
  </si>
  <si>
    <t>Gebert, Doris</t>
  </si>
  <si>
    <t>Albrecht, Anika</t>
  </si>
  <si>
    <t>Gilbrich, Cornelia</t>
  </si>
  <si>
    <t>Sevecke, Iris</t>
  </si>
  <si>
    <t>Höger, Astrid</t>
  </si>
  <si>
    <t>Balck, Maria</t>
  </si>
  <si>
    <t>Höger, Alexis Jane</t>
  </si>
  <si>
    <t>Riess, Andrè</t>
  </si>
  <si>
    <t>Stüdemann, Jens</t>
  </si>
  <si>
    <t>Schuch, Daniel</t>
  </si>
  <si>
    <t>Steffen, Dirk</t>
  </si>
  <si>
    <t>Riess, Daniel</t>
  </si>
  <si>
    <t>Habicht, Hannes</t>
  </si>
  <si>
    <t>Ahrenberg, Paul</t>
  </si>
  <si>
    <t>Hacker, Heiko</t>
  </si>
  <si>
    <t>Steffen, Matthias</t>
  </si>
  <si>
    <t>Rauth, Thomas</t>
  </si>
  <si>
    <t>Seemann, Mario</t>
  </si>
  <si>
    <t>Evert, Alexander</t>
  </si>
  <si>
    <t>Poblenz, Uwe</t>
  </si>
  <si>
    <t>Sevecke, Paul</t>
  </si>
  <si>
    <t>Wendt, Sebastian</t>
  </si>
  <si>
    <t>Kronbügel, Marcus</t>
  </si>
  <si>
    <t>Heine, Dirk</t>
  </si>
  <si>
    <t>Braun, Sandro</t>
  </si>
  <si>
    <t>Pieper, Patrick</t>
  </si>
  <si>
    <t>Erdmann, Ralf</t>
  </si>
  <si>
    <t>Büchner, Ronald</t>
  </si>
  <si>
    <t>Dahnke, Karl-Heinz</t>
  </si>
  <si>
    <t>Heinrich, Frank</t>
  </si>
  <si>
    <t>von Rüden, Danilo</t>
  </si>
  <si>
    <t>Wodarsch, Frank</t>
  </si>
  <si>
    <t>Steinacker, Matthias</t>
  </si>
  <si>
    <t>Gilbrich, Jörn</t>
  </si>
  <si>
    <t>Brauer, Eckard</t>
  </si>
  <si>
    <t>Kluth, Dierk</t>
  </si>
  <si>
    <t>Stoll, Alessandro</t>
  </si>
  <si>
    <t>Pille, Marcel</t>
  </si>
  <si>
    <t>Gonzales, Robert</t>
  </si>
  <si>
    <t>Balck, Ramon</t>
  </si>
  <si>
    <t>Kloß, Benjamin</t>
  </si>
  <si>
    <t>Reuter, Gerth</t>
  </si>
  <si>
    <t>BC Trier</t>
  </si>
  <si>
    <t>Tran, Thi Nhung</t>
  </si>
  <si>
    <t>BC Wiesbaden e.V.</t>
  </si>
  <si>
    <t>Weidl, Sebastian</t>
  </si>
  <si>
    <t>Jerke, Jonathan</t>
  </si>
  <si>
    <t>Baker, Richard</t>
  </si>
  <si>
    <t>Rabenseifner, René</t>
  </si>
  <si>
    <t>Teisler, Lutz</t>
  </si>
  <si>
    <t>Do, Thanh Binh</t>
  </si>
  <si>
    <t>Tran, Khoi Nguyen</t>
  </si>
  <si>
    <t>Bohrmann, Tim</t>
  </si>
  <si>
    <t>Horn, Thomas</t>
  </si>
  <si>
    <t>Vogt, Michael</t>
  </si>
  <si>
    <t>Bohrmann, Berthold</t>
  </si>
  <si>
    <t>Fritz, Michael</t>
  </si>
  <si>
    <t>Könner, Horst</t>
  </si>
  <si>
    <t>Hüllenhütter, Peter</t>
  </si>
  <si>
    <t>Gurlt, Michael</t>
  </si>
  <si>
    <t>Fuss, Michael</t>
  </si>
  <si>
    <t>Strehle, Sandra</t>
  </si>
  <si>
    <t>BC WildDogs Waldshut e.V.</t>
  </si>
  <si>
    <t>Dolder, Ester</t>
  </si>
  <si>
    <t>Högger, Angela</t>
  </si>
  <si>
    <t>Bain, Anita</t>
  </si>
  <si>
    <t>Locatelli, Gerrie</t>
  </si>
  <si>
    <t>Estevez, Corinne</t>
  </si>
  <si>
    <t>Fernandes, Tanja</t>
  </si>
  <si>
    <t>Kistler, Nicole</t>
  </si>
  <si>
    <t>Bartholome, Aliten</t>
  </si>
  <si>
    <t>Graf, Sascha</t>
  </si>
  <si>
    <t>Rohner, Willy</t>
  </si>
  <si>
    <t>Randazzo, Calogero</t>
  </si>
  <si>
    <t>Perez, Masterson</t>
  </si>
  <si>
    <t>Roy, Sven</t>
  </si>
  <si>
    <t>Zelger, Erich</t>
  </si>
  <si>
    <t>Steiger, Daniel</t>
  </si>
  <si>
    <t>Bain, Edwin</t>
  </si>
  <si>
    <t>Perez, Malone</t>
  </si>
  <si>
    <t>Keel, Leandro</t>
  </si>
  <si>
    <t>Smuda, Christoph</t>
  </si>
  <si>
    <t>Scholz, Andreas</t>
  </si>
  <si>
    <t>Estevez, Rafael</t>
  </si>
  <si>
    <t>Maier, Dominic</t>
  </si>
  <si>
    <t>Lachat, Stephan</t>
  </si>
  <si>
    <t>Klingler, Tobias</t>
  </si>
  <si>
    <t>Beeler, Ivo</t>
  </si>
  <si>
    <t>Estevez, Enrique</t>
  </si>
  <si>
    <t>Barth, Sascha</t>
  </si>
  <si>
    <t>Hauenstein, André</t>
  </si>
  <si>
    <t>Hebenstreit, Christina</t>
  </si>
  <si>
    <t>Bensheimer Bowling Verein 2020 e.V.</t>
  </si>
  <si>
    <t>Deutsch, Jennifer</t>
  </si>
  <si>
    <t>Greis, Sabine</t>
  </si>
  <si>
    <t>Stichling, Christopher</t>
  </si>
  <si>
    <t>Mlotek, Marc</t>
  </si>
  <si>
    <t>Kuderna, Alexander</t>
  </si>
  <si>
    <t>Deutsch, Wolfgang</t>
  </si>
  <si>
    <t>Schuster, Norbert</t>
  </si>
  <si>
    <t>Thatcher, Daniel</t>
  </si>
  <si>
    <t>Jäckel, Dennis</t>
  </si>
  <si>
    <t>Kastner, Werner</t>
  </si>
  <si>
    <t>Leonhardt, Yves</t>
  </si>
  <si>
    <t>Fiederer, Doris</t>
  </si>
  <si>
    <t>BG Möhringen</t>
  </si>
  <si>
    <t>Barthel, Marion</t>
  </si>
  <si>
    <t>Renner, Ulrike</t>
  </si>
  <si>
    <t>Arp, Benjamin</t>
  </si>
  <si>
    <t>Dieckmann, Tim</t>
  </si>
  <si>
    <t>Laun, Christian</t>
  </si>
  <si>
    <t>Wais, Walter</t>
  </si>
  <si>
    <t>Klein, Oliver</t>
  </si>
  <si>
    <t>Wais, Erich</t>
  </si>
  <si>
    <t>Ernst, Kevin</t>
  </si>
  <si>
    <t>Auch-Schwelk, Roland</t>
  </si>
  <si>
    <t>Lorenz, Gerd</t>
  </si>
  <si>
    <t>Kunze, Axel</t>
  </si>
  <si>
    <t>Bielefelder Bowling Verein</t>
  </si>
  <si>
    <t>Böttcher, Werner</t>
  </si>
  <si>
    <t>Hartkopf, Klaus</t>
  </si>
  <si>
    <t>Convery, Daniel</t>
  </si>
  <si>
    <t>Michalke, Olaf</t>
  </si>
  <si>
    <t>Moskalenko, Zhanna</t>
  </si>
  <si>
    <t>BKSV Stuttgart-Nord</t>
  </si>
  <si>
    <t>Albrecht, Carolin</t>
  </si>
  <si>
    <t>Büchel, Stefanya</t>
  </si>
  <si>
    <t>Göbel, Gabi</t>
  </si>
  <si>
    <t>Gerst, Bettina</t>
  </si>
  <si>
    <t>Lapp, Sonja</t>
  </si>
  <si>
    <t>Skacel, Laura</t>
  </si>
  <si>
    <t>Wiedemann, Manuela</t>
  </si>
  <si>
    <t>Poltrock, Corina</t>
  </si>
  <si>
    <t>Eitel, Doris</t>
  </si>
  <si>
    <t>Sautter, Monika</t>
  </si>
  <si>
    <t>Yorulmaz, Semra</t>
  </si>
  <si>
    <t>Nicolussi, Beate</t>
  </si>
  <si>
    <t>Henzler, Jana</t>
  </si>
  <si>
    <t>Neumann, Judith</t>
  </si>
  <si>
    <t>Sautter, Lisa Marie</t>
  </si>
  <si>
    <t>Pawlicki, Lea Marie</t>
  </si>
  <si>
    <t>Imfeld, Saskia</t>
  </si>
  <si>
    <t>Ludwig, Diana</t>
  </si>
  <si>
    <t>Koban, Eleanor</t>
  </si>
  <si>
    <t>Kohler, Nicole</t>
  </si>
  <si>
    <t>Kollas, Sabrina</t>
  </si>
  <si>
    <t>Castello, Pia-Sophie</t>
  </si>
  <si>
    <t>Völlmerk, Oliver</t>
  </si>
  <si>
    <t>Siarsky, Benjamin</t>
  </si>
  <si>
    <t>Wildenhayn, Simon</t>
  </si>
  <si>
    <t>Pflügl, Manuel</t>
  </si>
  <si>
    <t>Bartel, Dustin</t>
  </si>
  <si>
    <t>Waldbruch, Daniel</t>
  </si>
  <si>
    <t>Urbach, Reiner</t>
  </si>
  <si>
    <t>Block, Thomas</t>
  </si>
  <si>
    <t>Weinschenk, Felix</t>
  </si>
  <si>
    <t>Hug, Philipp</t>
  </si>
  <si>
    <t>Horn, Markus</t>
  </si>
  <si>
    <t>Higar, Robert</t>
  </si>
  <si>
    <t>Dorfmeister, Daniel</t>
  </si>
  <si>
    <t>Scholz, Ramon</t>
  </si>
  <si>
    <t>Wildenhayn, Thomas</t>
  </si>
  <si>
    <t>Kollas, Jens</t>
  </si>
  <si>
    <t>Marte, Joachim</t>
  </si>
  <si>
    <t>Stephan, Sven</t>
  </si>
  <si>
    <t>Scheck, Marc</t>
  </si>
  <si>
    <t>Skacel, Tim Leon</t>
  </si>
  <si>
    <t>Kummert, Stefan</t>
  </si>
  <si>
    <t>Göbel, Mirko</t>
  </si>
  <si>
    <t>Vetter, Holger</t>
  </si>
  <si>
    <t>Laak, Hendrik</t>
  </si>
  <si>
    <t>Schmitz, Tobias</t>
  </si>
  <si>
    <t>Lau, Melwin</t>
  </si>
  <si>
    <t>Fetscher, Walter</t>
  </si>
  <si>
    <t>Donner, Luca</t>
  </si>
  <si>
    <t>Sautter, Holger</t>
  </si>
  <si>
    <t>Puschner, Manfred</t>
  </si>
  <si>
    <t>Kummert, Sven David</t>
  </si>
  <si>
    <t>Baierl, Ralf</t>
  </si>
  <si>
    <t>Burkhardt, Bernhard</t>
  </si>
  <si>
    <t>Gerst, Michael</t>
  </si>
  <si>
    <t>Rosenauer, Sebastian</t>
  </si>
  <si>
    <t>Henzler, James</t>
  </si>
  <si>
    <t>Robertus, Alexander</t>
  </si>
  <si>
    <t>Siarsky, Wilhelm</t>
  </si>
  <si>
    <t>Damaschke, Heiko</t>
  </si>
  <si>
    <t>Kollross, Dieter</t>
  </si>
  <si>
    <t>Devetter, Markus</t>
  </si>
  <si>
    <t>Göbel, Willi</t>
  </si>
  <si>
    <t>Castello, Pascal</t>
  </si>
  <si>
    <t>Lotter, Manfred</t>
  </si>
  <si>
    <t>Knöller, Alexander</t>
  </si>
  <si>
    <t>Kummert, Günter</t>
  </si>
  <si>
    <t>Pegrisch, Günther</t>
  </si>
  <si>
    <t>Welker, Tobias</t>
  </si>
  <si>
    <t>Mayer, Bernd</t>
  </si>
  <si>
    <t>Kapfer, Achim</t>
  </si>
  <si>
    <t>Strapko, Werner</t>
  </si>
  <si>
    <t>Moroff, Walter</t>
  </si>
  <si>
    <t>Holubar, Udo</t>
  </si>
  <si>
    <t>Zinkora, Hans</t>
  </si>
  <si>
    <t>Betzler, Harry</t>
  </si>
  <si>
    <t>Soyka-Koban, Sven</t>
  </si>
  <si>
    <t>Weber, Volker</t>
  </si>
  <si>
    <t>Volz, Niklas</t>
  </si>
  <si>
    <t>Zenz, Carsten</t>
  </si>
  <si>
    <t>Mertins, Jörg</t>
  </si>
  <si>
    <t>Schickle, Uwe</t>
  </si>
  <si>
    <t>Steeb, Thomas</t>
  </si>
  <si>
    <t>Koban, Gabriel</t>
  </si>
  <si>
    <t>Abdullah, Attila</t>
  </si>
  <si>
    <t>Spieth, Elmar</t>
  </si>
  <si>
    <t>Zander, Markus</t>
  </si>
  <si>
    <t>Voigt, Marvin</t>
  </si>
  <si>
    <t>Black Bowlers</t>
  </si>
  <si>
    <t>Meinhold, Martin</t>
  </si>
  <si>
    <t>Berge, Ronny</t>
  </si>
  <si>
    <t>Bäßler, Gunar</t>
  </si>
  <si>
    <t>Müller, Maik</t>
  </si>
  <si>
    <t>Uhlig, Thomas</t>
  </si>
  <si>
    <t>Michael, Haiko</t>
  </si>
  <si>
    <t>Heßmann, Markus</t>
  </si>
  <si>
    <t>Voigt, Mike</t>
  </si>
  <si>
    <t>Stark, Ronald</t>
  </si>
  <si>
    <t>Wagner, Birgit</t>
  </si>
  <si>
    <t>Bochumer Bowling Club e.V. 1993</t>
  </si>
  <si>
    <t>Fecht, Ulrike</t>
  </si>
  <si>
    <t>Poppenborg-Kazulke, Rita</t>
  </si>
  <si>
    <t>Fecht, Jaqueline</t>
  </si>
  <si>
    <t>Engel, Sylvia</t>
  </si>
  <si>
    <t>Wagner, Michelle</t>
  </si>
  <si>
    <t>Markwa, Rita</t>
  </si>
  <si>
    <t>Kazulke, Thomas</t>
  </si>
  <si>
    <t>Hegenberg, Olaf</t>
  </si>
  <si>
    <t>Wagner, Martin</t>
  </si>
  <si>
    <t>Fecht, Alexander</t>
  </si>
  <si>
    <t>Frank, Peter</t>
  </si>
  <si>
    <t>Markwa, Hans-Jürgen</t>
  </si>
  <si>
    <t>Senk, Steffen</t>
  </si>
  <si>
    <t>Steinkat, Fabian</t>
  </si>
  <si>
    <t>Fecht, Andreas</t>
  </si>
  <si>
    <t>Clever, Selina</t>
  </si>
  <si>
    <t>Bowling Jugend Bayern e.V.</t>
  </si>
  <si>
    <t>Arnold, Annika</t>
  </si>
  <si>
    <t>Mäurer, Juna</t>
  </si>
  <si>
    <t>Gründl, Alexander</t>
  </si>
  <si>
    <t>Prosig, Leopold</t>
  </si>
  <si>
    <t>Prosig, Frederik</t>
  </si>
  <si>
    <t>Mäurer, Odin</t>
  </si>
  <si>
    <t>Meurer, Linus</t>
  </si>
  <si>
    <t>Reichenauer, Leon</t>
  </si>
  <si>
    <t>Catalano, Leandro</t>
  </si>
  <si>
    <t>Hagedorn, Daniel</t>
  </si>
  <si>
    <t>Prieß, Marc</t>
  </si>
  <si>
    <t>Kusemeier, Gabriele</t>
  </si>
  <si>
    <t>Bowling Verein Detmold e.V.</t>
  </si>
  <si>
    <t>Klaas, Anja</t>
  </si>
  <si>
    <t>Punessen, Harald</t>
  </si>
  <si>
    <t>Franke, Alexander</t>
  </si>
  <si>
    <t>Goldmann, Uwe</t>
  </si>
  <si>
    <t>Kusemeier, Sven</t>
  </si>
  <si>
    <t>Albrink, Timo</t>
  </si>
  <si>
    <t>Glass, André</t>
  </si>
  <si>
    <t>Higo, Hideaki</t>
  </si>
  <si>
    <t>Schoch, Christoph</t>
  </si>
  <si>
    <t>Ohl, Jürgen</t>
  </si>
  <si>
    <t>Albrink, Andreas</t>
  </si>
  <si>
    <t>Korf, Sebastian</t>
  </si>
  <si>
    <t>Kröger, Jörg</t>
  </si>
  <si>
    <t>Kröger, Daniel</t>
  </si>
  <si>
    <t>Thee, Stephanie</t>
  </si>
  <si>
    <t>Bowling-Club Uelzen e.V.</t>
  </si>
  <si>
    <t>Sklarek, Tina</t>
  </si>
  <si>
    <t>Ordon, Hanna</t>
  </si>
  <si>
    <t>Schwartau, Stefan</t>
  </si>
  <si>
    <t>Großlaub, Dirk</t>
  </si>
  <si>
    <t>Behn, Lutz</t>
  </si>
  <si>
    <t>Dittmer, Dennis</t>
  </si>
  <si>
    <t>Meyer, Christoph</t>
  </si>
  <si>
    <t>Fels, Ralph</t>
  </si>
  <si>
    <t>Günner, Manfred</t>
  </si>
  <si>
    <t>Ruthotto, Jörn</t>
  </si>
  <si>
    <t>Pilz, Peter</t>
  </si>
  <si>
    <t>Hänel, Erhard</t>
  </si>
  <si>
    <t>Rüssel, Clemens</t>
  </si>
  <si>
    <t>Krosta, Stephanie</t>
  </si>
  <si>
    <t>Bowlingfreunde 2020 e.V.</t>
  </si>
  <si>
    <t>Korte, Uwe</t>
  </si>
  <si>
    <t>Bröcker, Lucas</t>
  </si>
  <si>
    <t>Neumann, Peter</t>
  </si>
  <si>
    <t>Schröder, Harald</t>
  </si>
  <si>
    <t>Krüger, Friedrich</t>
  </si>
  <si>
    <t>Schnabel, Klaus</t>
  </si>
  <si>
    <t>Morscheck, Olaf</t>
  </si>
  <si>
    <t>Krosta, Wolfgang</t>
  </si>
  <si>
    <t>Bröcker, Andreas</t>
  </si>
  <si>
    <t>Ebert, Susanne</t>
  </si>
  <si>
    <t>Bowlingfreunde Aalen</t>
  </si>
  <si>
    <t>Maier, Günther</t>
  </si>
  <si>
    <t>Schurr, Michael</t>
  </si>
  <si>
    <t>Sachsenmaier, Manuel</t>
  </si>
  <si>
    <t>Staiber, Wolfgang</t>
  </si>
  <si>
    <t>Schroth, Thomas</t>
  </si>
  <si>
    <t>Kochan, Sarah</t>
  </si>
  <si>
    <t>Bowlingfreunde Bielefeld e.V.</t>
  </si>
  <si>
    <t>Square, Romina</t>
  </si>
  <si>
    <t>Strathmann, Stefanie</t>
  </si>
  <si>
    <t>Czarnetzki, Katharina</t>
  </si>
  <si>
    <t>Sunderwerth, Maria</t>
  </si>
  <si>
    <t>Biere, Claudia</t>
  </si>
  <si>
    <t>Czarnetzki, Tanja</t>
  </si>
  <si>
    <t>Lorenz, Sandra</t>
  </si>
  <si>
    <t>Wermers, Anna</t>
  </si>
  <si>
    <t>Geißmann, Eva-Maria</t>
  </si>
  <si>
    <t>Kloß, Jessica</t>
  </si>
  <si>
    <t>Schillmöller-Fischer, Hanna</t>
  </si>
  <si>
    <t>Weber, Vinzenz</t>
  </si>
  <si>
    <t>Sunderwerth, Niklas</t>
  </si>
  <si>
    <t>Kemner, Markus</t>
  </si>
  <si>
    <t>Schönfelder, Tobias</t>
  </si>
  <si>
    <t>Dehne, Alexander</t>
  </si>
  <si>
    <t>Päpenmöller, Dirk</t>
  </si>
  <si>
    <t>May, Wolfgang</t>
  </si>
  <si>
    <t>Kochan, Marco</t>
  </si>
  <si>
    <t>Hillebrenner, Lukas</t>
  </si>
  <si>
    <t>Böhm, Dominik</t>
  </si>
  <si>
    <t>Klumpe, Fabian</t>
  </si>
  <si>
    <t>Irfan, Tim</t>
  </si>
  <si>
    <t>Bergoint, Sven</t>
  </si>
  <si>
    <t>Sunderwerth, Guido</t>
  </si>
  <si>
    <t>Andreyev, Kirill</t>
  </si>
  <si>
    <t>Daudel, Simon</t>
  </si>
  <si>
    <t>Driebe, Klaus</t>
  </si>
  <si>
    <t>Klausing, Jona</t>
  </si>
  <si>
    <t>Nolte, Ralf</t>
  </si>
  <si>
    <t>Sicherl, Thomas</t>
  </si>
  <si>
    <t>Michalski, Raphael</t>
  </si>
  <si>
    <t>Westerhoff, Andre</t>
  </si>
  <si>
    <t>Schmidt, Florian</t>
  </si>
  <si>
    <t>Westerhoff, Rocco</t>
  </si>
  <si>
    <t>Werthmann, Katrin</t>
  </si>
  <si>
    <t>Bowlingfreunde Bonn e.V.</t>
  </si>
  <si>
    <t>Peter, Andrea</t>
  </si>
  <si>
    <t>Latz, Torben</t>
  </si>
  <si>
    <t>Thumm, Horst</t>
  </si>
  <si>
    <t>Pletsch, Dieter</t>
  </si>
  <si>
    <t>Linnenlücke, Stefan</t>
  </si>
  <si>
    <t>Melcher, Lutz</t>
  </si>
  <si>
    <t>Latz, Frank</t>
  </si>
  <si>
    <t>Berchter, Dirk</t>
  </si>
  <si>
    <t>Schulz, Frank</t>
  </si>
  <si>
    <t>Oberhauser, Louis</t>
  </si>
  <si>
    <t>Dreißigacker, Jan</t>
  </si>
  <si>
    <t>Gebhardt, Oliver</t>
  </si>
  <si>
    <t>Butyrski, Zakhar</t>
  </si>
  <si>
    <t>Gillissen, Sandra</t>
  </si>
  <si>
    <t>Bowlingpalace Erkelenz e.V. 2006</t>
  </si>
  <si>
    <t>Kopka, Jessica</t>
  </si>
  <si>
    <t>Netten, Beate</t>
  </si>
  <si>
    <t>Eichhorn, Inge</t>
  </si>
  <si>
    <t>Schiffers, Birgit</t>
  </si>
  <si>
    <t>Lützow, Aileen</t>
  </si>
  <si>
    <t>Kappes, Gaby</t>
  </si>
  <si>
    <t>Pütz, Alina-Christine</t>
  </si>
  <si>
    <t>Buhle, Noemi</t>
  </si>
  <si>
    <t>Pütz, René</t>
  </si>
  <si>
    <t>Soppa, Benjamin</t>
  </si>
  <si>
    <t>Schmidt, Bernhard</t>
  </si>
  <si>
    <t>Krämer, Mario</t>
  </si>
  <si>
    <t>Holzknecht, Stefan</t>
  </si>
  <si>
    <t>Peters, Stefan</t>
  </si>
  <si>
    <t>Lützenburg, Heinz-Dieter</t>
  </si>
  <si>
    <t>Kremers, Frank</t>
  </si>
  <si>
    <t>Soppa, Günter</t>
  </si>
  <si>
    <t>Bordas, Christian</t>
  </si>
  <si>
    <t>Oberwelland, Heinz</t>
  </si>
  <si>
    <t>Abels, Bernhard</t>
  </si>
  <si>
    <t>Reinsch, Peter</t>
  </si>
  <si>
    <t>Buhle, Mirco</t>
  </si>
  <si>
    <t>Kappes, Thomas</t>
  </si>
  <si>
    <t>Intveen, Uwe</t>
  </si>
  <si>
    <t>Steinhauer, Michael</t>
  </si>
  <si>
    <t>Kopka, Stefan</t>
  </si>
  <si>
    <t>Bings, Patrick</t>
  </si>
  <si>
    <t>Husidic, Faruk</t>
  </si>
  <si>
    <t>Schwarz, Jessica</t>
  </si>
  <si>
    <t>BowlingSportClub  Magdeburg e.V.</t>
  </si>
  <si>
    <t>Schwarz, Bettina</t>
  </si>
  <si>
    <t>Schell, Gesine</t>
  </si>
  <si>
    <t>Glowienka, Renate</t>
  </si>
  <si>
    <t>Rennack, Ines</t>
  </si>
  <si>
    <t>Hase, Ursula</t>
  </si>
  <si>
    <t>Lorenz, Lorett</t>
  </si>
  <si>
    <t>Dennhardt, Josefine</t>
  </si>
  <si>
    <t>Franke, Pia</t>
  </si>
  <si>
    <t>Fricke, Daniel</t>
  </si>
  <si>
    <t>Kirberger, Stefan</t>
  </si>
  <si>
    <t>Schwarz, Melchior</t>
  </si>
  <si>
    <t>Schwabe, Torsten</t>
  </si>
  <si>
    <t>Hase, Michael</t>
  </si>
  <si>
    <t>Hoffmann, Daniel</t>
  </si>
  <si>
    <t>Hörning, Ronny</t>
  </si>
  <si>
    <t>Langer, Tom</t>
  </si>
  <si>
    <t>Borchard, Pascal</t>
  </si>
  <si>
    <t>Schreiber, Martin</t>
  </si>
  <si>
    <t>Langer, Patrick</t>
  </si>
  <si>
    <t>Bengsch, Torsten</t>
  </si>
  <si>
    <t>Siebrecht, Holger</t>
  </si>
  <si>
    <t>Schwarz, Henrik</t>
  </si>
  <si>
    <t>Hamann, Uwe</t>
  </si>
  <si>
    <t>Fricke, Hans-Ulrich</t>
  </si>
  <si>
    <t>Dennhardt, Jörg-Joachim</t>
  </si>
  <si>
    <t>Klaperoth, Sebastian</t>
  </si>
  <si>
    <t>Andrée, Thorben Jean</t>
  </si>
  <si>
    <t>Lapscheck, Lothar</t>
  </si>
  <si>
    <t>Bauer, Kevin</t>
  </si>
  <si>
    <t>Rauhut, Felix</t>
  </si>
  <si>
    <t>Wright, Claudia</t>
  </si>
  <si>
    <t>Bowlingsportclub Bensheim 08 e.V</t>
  </si>
  <si>
    <t>Maaß, Michael</t>
  </si>
  <si>
    <t>Reich, Michael</t>
  </si>
  <si>
    <t>Wright, Mark</t>
  </si>
  <si>
    <t>Westram, Boris</t>
  </si>
  <si>
    <t>Marcus, Jonas</t>
  </si>
  <si>
    <t>Völkl-Brandt, Bianca</t>
  </si>
  <si>
    <t>Bowlingunion Bremen e. V.</t>
  </si>
  <si>
    <t>Becker, Martina</t>
  </si>
  <si>
    <t>Bischoff, Joanne</t>
  </si>
  <si>
    <t>Krügel, Petra</t>
  </si>
  <si>
    <t>Köstermann, Susanne</t>
  </si>
  <si>
    <t>Leck, Silvia</t>
  </si>
  <si>
    <t>Kothe, Gerda</t>
  </si>
  <si>
    <t>Streibl, Sylvia</t>
  </si>
  <si>
    <t>Kühne, Renate</t>
  </si>
  <si>
    <t>Nickel, Sienna Emma</t>
  </si>
  <si>
    <t>Hilken, Roswitha</t>
  </si>
  <si>
    <t>Nölle, Sabine</t>
  </si>
  <si>
    <t>Röth, Gudrun</t>
  </si>
  <si>
    <t>Nohka-Johannsen, Melanie</t>
  </si>
  <si>
    <t>Müller, Heidi-Babette</t>
  </si>
  <si>
    <t>Balke, Rita</t>
  </si>
  <si>
    <t>Hagens, Meta-Maria</t>
  </si>
  <si>
    <t>Schröder, Timo</t>
  </si>
  <si>
    <t>Ohlrogge, Holger</t>
  </si>
  <si>
    <t>Kabowski, Eike</t>
  </si>
  <si>
    <t>Schröder, Andre</t>
  </si>
  <si>
    <t>Lüers, Peer</t>
  </si>
  <si>
    <t>Braun, Holger</t>
  </si>
  <si>
    <t>Muzalewski, Thomas</t>
  </si>
  <si>
    <t>Kothe, Christian</t>
  </si>
  <si>
    <t>Bollmann, Kim Tobias</t>
  </si>
  <si>
    <t>Bühler, Mike</t>
  </si>
  <si>
    <t>Bartz, Christian</t>
  </si>
  <si>
    <t>Leck, Jan Niklas</t>
  </si>
  <si>
    <t>Thabngarm, Kevin</t>
  </si>
  <si>
    <t>Stauss, Frank</t>
  </si>
  <si>
    <t>Thabngarm, Sorapong</t>
  </si>
  <si>
    <t>Schürbesmann, Leon</t>
  </si>
  <si>
    <t>Arnold, Henning</t>
  </si>
  <si>
    <t>Phramkhao, Phanuwat</t>
  </si>
  <si>
    <t>Schwendler, Guido</t>
  </si>
  <si>
    <t>Krystek, Andree</t>
  </si>
  <si>
    <t>Leck, Stephan</t>
  </si>
  <si>
    <t>Polack, Manuel</t>
  </si>
  <si>
    <t>Carstens, Manfred</t>
  </si>
  <si>
    <t>Kramer, Sören</t>
  </si>
  <si>
    <t>Hagens, Tim</t>
  </si>
  <si>
    <t>Borchert, Maic</t>
  </si>
  <si>
    <t>Günther, Felix</t>
  </si>
  <si>
    <t>Hartmann, Christian</t>
  </si>
  <si>
    <t>Peters, Andy</t>
  </si>
  <si>
    <t>Peter, Klaus</t>
  </si>
  <si>
    <t>Krügel, Tobias</t>
  </si>
  <si>
    <t>Haase, Heiko</t>
  </si>
  <si>
    <t>Bernhardt, Udine</t>
  </si>
  <si>
    <t>Bowling-Union Gelsenkirchen e.V.</t>
  </si>
  <si>
    <t>Mattausch, Waltraud</t>
  </si>
  <si>
    <t>Seland, Martina</t>
  </si>
  <si>
    <t>Schiffmann, Claudia</t>
  </si>
  <si>
    <t>Wey, Leonie</t>
  </si>
  <si>
    <t>Biok, Alexander</t>
  </si>
  <si>
    <t>Gosdek, Rolf</t>
  </si>
  <si>
    <t>Wey, Thomas</t>
  </si>
  <si>
    <t>Mattausch, Bernd</t>
  </si>
  <si>
    <t>Seland, Dietmar</t>
  </si>
  <si>
    <t>Bloch, Friedhelm</t>
  </si>
  <si>
    <t>Mattausch, Jörg</t>
  </si>
  <si>
    <t>Jäger, Niklas</t>
  </si>
  <si>
    <t>Wey, Lukas</t>
  </si>
  <si>
    <t>Weiske, Marina</t>
  </si>
  <si>
    <t>Bowlingverein Bayreuth-Land e.V.</t>
  </si>
  <si>
    <t>Bräutigam, Marion</t>
  </si>
  <si>
    <t>Jung, Jennifer</t>
  </si>
  <si>
    <t>Emmrich, Frauke</t>
  </si>
  <si>
    <t>Müller, Peggy</t>
  </si>
  <si>
    <t>Söldner, Elke</t>
  </si>
  <si>
    <t>Theisen, Ulrike</t>
  </si>
  <si>
    <t>Namieta, Jacqueline</t>
  </si>
  <si>
    <t>Rühr, Sandrine</t>
  </si>
  <si>
    <t>Bujdoso, Max</t>
  </si>
  <si>
    <t>Hätscher, Lucas</t>
  </si>
  <si>
    <t>Ehemann, Rainer</t>
  </si>
  <si>
    <t>Weiske, Niklas</t>
  </si>
  <si>
    <t>Gruosso, Antonio</t>
  </si>
  <si>
    <t>Hübner, Patrick</t>
  </si>
  <si>
    <t>Rohr, Wolfgang</t>
  </si>
  <si>
    <t>Bräutigam, Kai</t>
  </si>
  <si>
    <t>Weiske, Klaus</t>
  </si>
  <si>
    <t>Burghardt, Mario</t>
  </si>
  <si>
    <t>Heinlein, Tobias</t>
  </si>
  <si>
    <t>Franke, Tobias</t>
  </si>
  <si>
    <t>Fischer, Nick</t>
  </si>
  <si>
    <t>Franke, Guido</t>
  </si>
  <si>
    <t>Semmling, Detlef</t>
  </si>
  <si>
    <t>Wallner, Harald</t>
  </si>
  <si>
    <t>Eichner, Karl</t>
  </si>
  <si>
    <t>Hamfler, Wolfgang</t>
  </si>
  <si>
    <t>Theisen, Alexander</t>
  </si>
  <si>
    <t>Kroh, Tobias</t>
  </si>
  <si>
    <t>Sommerer, Stefan</t>
  </si>
  <si>
    <t>Rühr, Wilfried</t>
  </si>
  <si>
    <t>Fiochetta, Anthony</t>
  </si>
  <si>
    <t>Zahiri, Ali</t>
  </si>
  <si>
    <t>Jürgens, Michael</t>
  </si>
  <si>
    <t>Franke, Mario</t>
  </si>
  <si>
    <t>Walberer, Markus</t>
  </si>
  <si>
    <t>Katholing, Jürgen</t>
  </si>
  <si>
    <t>Piehl, Fred</t>
  </si>
  <si>
    <t>Reichert, Roland</t>
  </si>
  <si>
    <t>Schuster, Fabian</t>
  </si>
  <si>
    <t>Hegele, Dominik</t>
  </si>
  <si>
    <t>Hirsch, Edmund</t>
  </si>
  <si>
    <t>Schanze, Bianka</t>
  </si>
  <si>
    <t>BSC Highroller Rosenheim e.V.</t>
  </si>
  <si>
    <t>Auer, Cornelia</t>
  </si>
  <si>
    <t>Lindner, Theresa</t>
  </si>
  <si>
    <t>Groll, Hanni</t>
  </si>
  <si>
    <t>Rauscher, Julia</t>
  </si>
  <si>
    <t>Sommer, Ramona</t>
  </si>
  <si>
    <t>Lengen, Silke</t>
  </si>
  <si>
    <t>Leyerer, Julia</t>
  </si>
  <si>
    <t>Jilski, Akata</t>
  </si>
  <si>
    <t>Achhammer, Klara</t>
  </si>
  <si>
    <t>Stölzel, Celia</t>
  </si>
  <si>
    <t>Ramic, Sabina</t>
  </si>
  <si>
    <t>Weiss, Luisa Samira</t>
  </si>
  <si>
    <t>Schildhauer, Ingeborg</t>
  </si>
  <si>
    <t>Hager, Monika</t>
  </si>
  <si>
    <t>Eyermann, Natalie</t>
  </si>
  <si>
    <t>Thiele, Isabelle</t>
  </si>
  <si>
    <t>Marker, Lena</t>
  </si>
  <si>
    <t>Marker, Anna</t>
  </si>
  <si>
    <t>Tos, Sascha</t>
  </si>
  <si>
    <t>Lengen, Peter</t>
  </si>
  <si>
    <t>Kasenbacher, Lucas</t>
  </si>
  <si>
    <t>Auer, Thomas</t>
  </si>
  <si>
    <t>Kabel, Matthias</t>
  </si>
  <si>
    <t>Wimmer, Peter</t>
  </si>
  <si>
    <t>Schwarz, Christian</t>
  </si>
  <si>
    <t>Goldbrich, Stefan</t>
  </si>
  <si>
    <t>Schanze, René</t>
  </si>
  <si>
    <t>Arapow, Gregor</t>
  </si>
  <si>
    <t>Ramic, Almir</t>
  </si>
  <si>
    <t>Maurer, Carl</t>
  </si>
  <si>
    <t>Neumann, Alex</t>
  </si>
  <si>
    <t>Kalkschmied, Thomas</t>
  </si>
  <si>
    <t>Leyerer, Roman</t>
  </si>
  <si>
    <t>Reisenbichler, Patrick</t>
  </si>
  <si>
    <t>Jilski, Peter</t>
  </si>
  <si>
    <t>Weidinger, Manfred</t>
  </si>
  <si>
    <t>Meys, Erwin</t>
  </si>
  <si>
    <t>Ludstock, Alexander</t>
  </si>
  <si>
    <t>Nikolic, Marco</t>
  </si>
  <si>
    <t>Kostic, Sascha</t>
  </si>
  <si>
    <t>Hager, Andreas</t>
  </si>
  <si>
    <t>Ramic, Simon</t>
  </si>
  <si>
    <t>Neumann, Sebastian</t>
  </si>
  <si>
    <t>Pfitzner, Sören</t>
  </si>
  <si>
    <t>Färber, Günter</t>
  </si>
  <si>
    <t>Siebler, Christian</t>
  </si>
  <si>
    <t>Kins, Reinhard Marko</t>
  </si>
  <si>
    <t>Elze, Julian</t>
  </si>
  <si>
    <t>De Lucia, Gennaro</t>
  </si>
  <si>
    <t>Vokshi, Finn</t>
  </si>
  <si>
    <t>Reinhold, Moritz</t>
  </si>
  <si>
    <t>Morgenstern, Margit</t>
  </si>
  <si>
    <t>BSC Langenfeld e.V.</t>
  </si>
  <si>
    <t>Morgenstern, Michael</t>
  </si>
  <si>
    <t>Scholz, Renaldo</t>
  </si>
  <si>
    <t>Lückerath, Peter</t>
  </si>
  <si>
    <t>Krzyk, Martin</t>
  </si>
  <si>
    <t>Schuster, Katharina</t>
  </si>
  <si>
    <t>BSC Lauf</t>
  </si>
  <si>
    <t>Vollmer, Anna</t>
  </si>
  <si>
    <t>Reichel, Christina</t>
  </si>
  <si>
    <t>Grom-Ruffershöfer, Ilse</t>
  </si>
  <si>
    <t>Kleim, Helga</t>
  </si>
  <si>
    <t>Fischer, Marika</t>
  </si>
  <si>
    <t>Schulz-Burkert, Roswitha</t>
  </si>
  <si>
    <t>Schuster, Else</t>
  </si>
  <si>
    <t>Jenke, Sandra</t>
  </si>
  <si>
    <t>Kulzer, Katharina</t>
  </si>
  <si>
    <t>Cipriano, Martina</t>
  </si>
  <si>
    <t>Kornell, Sina</t>
  </si>
  <si>
    <t>Shafarman, Eric</t>
  </si>
  <si>
    <t>Birkner, Steffen</t>
  </si>
  <si>
    <t>Schuster, Dieter</t>
  </si>
  <si>
    <t>Köhn, Michael</t>
  </si>
  <si>
    <t>Hammer, Simon</t>
  </si>
  <si>
    <t>Schuster, Christian</t>
  </si>
  <si>
    <t>Bassler, Marcel</t>
  </si>
  <si>
    <t>Brunner, Markus</t>
  </si>
  <si>
    <t>Lucic, Mirko</t>
  </si>
  <si>
    <t>Kowalenko, Alexander</t>
  </si>
  <si>
    <t>Rühl, Michael</t>
  </si>
  <si>
    <t>Quecke, Marcel</t>
  </si>
  <si>
    <t>Fourkiotis, Asterios</t>
  </si>
  <si>
    <t>Körner, Thomas</t>
  </si>
  <si>
    <t>Zink, Fabian</t>
  </si>
  <si>
    <t>Zankel, Jürgen</t>
  </si>
  <si>
    <t>Keraitis, Aurimas</t>
  </si>
  <si>
    <t>Tontsch, Heiko</t>
  </si>
  <si>
    <t>Reichel, Jürgen</t>
  </si>
  <si>
    <t>Augsdörfer, Roland</t>
  </si>
  <si>
    <t>Matejat, Bernd</t>
  </si>
  <si>
    <t>Tomic, Robert</t>
  </si>
  <si>
    <t>Keck, Oliver</t>
  </si>
  <si>
    <t>Engelhardt, Thomas</t>
  </si>
  <si>
    <t>Schünemann, Carsten</t>
  </si>
  <si>
    <t>Chambless, Jürgen</t>
  </si>
  <si>
    <t>Zehendner, Markus</t>
  </si>
  <si>
    <t>Lehmeier, Stefan</t>
  </si>
  <si>
    <t>Kleim, Thomas</t>
  </si>
  <si>
    <t>Schlegl, Christian</t>
  </si>
  <si>
    <t>Marziniak, Roy</t>
  </si>
  <si>
    <t>Müller, Norbert</t>
  </si>
  <si>
    <t>Hoyer, Sven</t>
  </si>
  <si>
    <t>Rupprecht, Manfred</t>
  </si>
  <si>
    <t>Mattern, Reinhard</t>
  </si>
  <si>
    <t>Pirrotti, Franco Daniele</t>
  </si>
  <si>
    <t>Schweinzer, Tim</t>
  </si>
  <si>
    <t>Klam, Nico</t>
  </si>
  <si>
    <t>Niebisch, Patrick</t>
  </si>
  <si>
    <t>Mahn, Lucas</t>
  </si>
  <si>
    <t>Barwig-Luu, Phuoc</t>
  </si>
  <si>
    <t>Tsioras, Ioannis</t>
  </si>
  <si>
    <t>Pukowski, Uwe</t>
  </si>
  <si>
    <t>Hirschl, Oliver</t>
  </si>
  <si>
    <t>Stoll, Stephan</t>
  </si>
  <si>
    <t>Zyder, Daniel</t>
  </si>
  <si>
    <t>Lorenz, Markus</t>
  </si>
  <si>
    <t>Völker, Patrick</t>
  </si>
  <si>
    <t>Kraut, Ludwig</t>
  </si>
  <si>
    <t>Eichhorn, Hilmar</t>
  </si>
  <si>
    <t>Förster, Björn</t>
  </si>
  <si>
    <t>Schlenk, Thomas</t>
  </si>
  <si>
    <t>Hoffmann, Jürgen</t>
  </si>
  <si>
    <t>Benndorf, Simon</t>
  </si>
  <si>
    <t>Ruffershöfer, Stephan</t>
  </si>
  <si>
    <t>Iosbaker, Douglas</t>
  </si>
  <si>
    <t>Kopp, Christian</t>
  </si>
  <si>
    <t>Pschörer, Niklas</t>
  </si>
  <si>
    <t>Rumi, Christoph</t>
  </si>
  <si>
    <t>Müller, David</t>
  </si>
  <si>
    <t>BSC Reutlingen</t>
  </si>
  <si>
    <t>Herrmann, Thomas</t>
  </si>
  <si>
    <t>Charles, Christopher</t>
  </si>
  <si>
    <t>Nostitz, Jens</t>
  </si>
  <si>
    <t>Höhberger, Joachim</t>
  </si>
  <si>
    <t>Eitel, Friedrich</t>
  </si>
  <si>
    <t>Kockro, Laura</t>
  </si>
  <si>
    <t>BSC Strikers Köln e.V. 1970</t>
  </si>
  <si>
    <t>Adam, Sylvia</t>
  </si>
  <si>
    <t>Schmidt, Paula</t>
  </si>
  <si>
    <t>Neubert, Meike</t>
  </si>
  <si>
    <t>Seggewiß, Yvonne</t>
  </si>
  <si>
    <t>Baade, Finja</t>
  </si>
  <si>
    <t>Grisse, Sandra</t>
  </si>
  <si>
    <t>Mandt, Claudia</t>
  </si>
  <si>
    <t>Hönig, Thalia</t>
  </si>
  <si>
    <t>Dalchow, Ute Regine</t>
  </si>
  <si>
    <t>Winkler, Claudia</t>
  </si>
  <si>
    <t>Ruhrmann, Claudia</t>
  </si>
  <si>
    <t>Kläser, Petra</t>
  </si>
  <si>
    <t>Rux, Ingrid</t>
  </si>
  <si>
    <t>Neumann, Victoria</t>
  </si>
  <si>
    <t>Materne, Thorsten</t>
  </si>
  <si>
    <t>Klein, Heinz</t>
  </si>
  <si>
    <t>Brach, Patrick</t>
  </si>
  <si>
    <t>Hoff, Stefan</t>
  </si>
  <si>
    <t>Schmidt, Gerhard</t>
  </si>
  <si>
    <t>Brach, Oliver</t>
  </si>
  <si>
    <t>Zupfer, Alexander</t>
  </si>
  <si>
    <t>Wirtz, Marcus</t>
  </si>
  <si>
    <t>Baade, Hendrik</t>
  </si>
  <si>
    <t>Adam, Hubertus</t>
  </si>
  <si>
    <t>Pfeifer-Mehmood, Nadim</t>
  </si>
  <si>
    <t>Pohl, Salomon</t>
  </si>
  <si>
    <t>Ruhrmann, Kevin</t>
  </si>
  <si>
    <t>Cremer, Wolfram</t>
  </si>
  <si>
    <t>Neumann, Marius Sebastian</t>
  </si>
  <si>
    <t>Zupfer, Jan-Niclas</t>
  </si>
  <si>
    <t>Olbricht, Katrin</t>
  </si>
  <si>
    <t>BSF Reutlingen</t>
  </si>
  <si>
    <t>Zaiser, Thomas</t>
  </si>
  <si>
    <t>Korinth, Ralf</t>
  </si>
  <si>
    <t>Battes, Ulrich</t>
  </si>
  <si>
    <t>Baierl, Egon</t>
  </si>
  <si>
    <t>Olbricht, Stefan</t>
  </si>
  <si>
    <t>Usuner, Mehmet</t>
  </si>
  <si>
    <t>Lutz, Jürgen</t>
  </si>
  <si>
    <t>Koslowski, Alexander</t>
  </si>
  <si>
    <t>Gryska, Markus</t>
  </si>
  <si>
    <t>Lakomiak, Markus</t>
  </si>
  <si>
    <t>Kiesshauer, Kay</t>
  </si>
  <si>
    <t>Stilz, Armin</t>
  </si>
  <si>
    <t>Jochum, Kurt</t>
  </si>
  <si>
    <t>Bettac, Holger</t>
  </si>
  <si>
    <t>Hansen, Justus</t>
  </si>
  <si>
    <t>Koval, Alex</t>
  </si>
  <si>
    <t>Kraiser, Horst</t>
  </si>
  <si>
    <t>Steinbach, Anton</t>
  </si>
  <si>
    <t>Gesell, Klaus</t>
  </si>
  <si>
    <t>Pokk, Harry</t>
  </si>
  <si>
    <t>Englberger, Günter</t>
  </si>
  <si>
    <t>Schmidt, Dietmar</t>
  </si>
  <si>
    <t>Pommerich, Toni</t>
  </si>
  <si>
    <t>Hanke, Sascha</t>
  </si>
  <si>
    <t>Kampa, Michael</t>
  </si>
  <si>
    <t>Gruber, Arthur</t>
  </si>
  <si>
    <t>Nill, Wilhelm</t>
  </si>
  <si>
    <t>Jobst, Kai</t>
  </si>
  <si>
    <t>Goller, Mario</t>
  </si>
  <si>
    <t>Hecht, Siegfried</t>
  </si>
  <si>
    <t>Elsäßer, Uwe</t>
  </si>
  <si>
    <t>Olbricht, Torsten</t>
  </si>
  <si>
    <t>Schmid, Eugen</t>
  </si>
  <si>
    <t>Kirchner, Sascha</t>
  </si>
  <si>
    <t>Schill, Klaus</t>
  </si>
  <si>
    <t>Müller, Manuela</t>
  </si>
  <si>
    <t>BSG Karlsruhe</t>
  </si>
  <si>
    <t>Schowalter, Sompis</t>
  </si>
  <si>
    <t>Winter, Andreas</t>
  </si>
  <si>
    <t>Kordes, Daniel</t>
  </si>
  <si>
    <t>Diessl, Marco</t>
  </si>
  <si>
    <t>Elsenhans, Reiner</t>
  </si>
  <si>
    <t>König, Swen</t>
  </si>
  <si>
    <t>Spengler, Stefan</t>
  </si>
  <si>
    <t>Weingärtner, Robin</t>
  </si>
  <si>
    <t>Hengelhaupt, Danny</t>
  </si>
  <si>
    <t>Klumpp, Daniel</t>
  </si>
  <si>
    <t>Wolf, Sebastià</t>
  </si>
  <si>
    <t>Lenz, Jonas</t>
  </si>
  <si>
    <t>Dittrich, Jörg</t>
  </si>
  <si>
    <t>Howard, Derek</t>
  </si>
  <si>
    <t>Kandemir, Hamdi</t>
  </si>
  <si>
    <t>Neumaier, Aleksander</t>
  </si>
  <si>
    <t>Preiß, Patrick</t>
  </si>
  <si>
    <t>Dreyer, Miriam</t>
  </si>
  <si>
    <t>BSG Vest Recklinghausen e.V.</t>
  </si>
  <si>
    <t>Materne, Antje</t>
  </si>
  <si>
    <t>Rostek, Nele</t>
  </si>
  <si>
    <t>Lüking, Rabea Maria Sofie</t>
  </si>
  <si>
    <t>Gräwe, Elke</t>
  </si>
  <si>
    <t>Teschner, Lea Sophie</t>
  </si>
  <si>
    <t>Rostek, Lena</t>
  </si>
  <si>
    <t>Baade, Evelyn</t>
  </si>
  <si>
    <t>Bertels, Annette</t>
  </si>
  <si>
    <t>Reichwald, Marion</t>
  </si>
  <si>
    <t>Viehweg, Petra</t>
  </si>
  <si>
    <t>Lamm, Heike</t>
  </si>
  <si>
    <t>Kuttig, Christian</t>
  </si>
  <si>
    <t>Andrik, Cédric</t>
  </si>
  <si>
    <t>Wezstein, Miguel</t>
  </si>
  <si>
    <t>Naue, Niclas</t>
  </si>
  <si>
    <t>Basner, Peter</t>
  </si>
  <si>
    <t>Kücklich, Björn</t>
  </si>
  <si>
    <t>Miska, Marcel</t>
  </si>
  <si>
    <t>Schäfer, Patrick</t>
  </si>
  <si>
    <t>Krause, Lothar</t>
  </si>
  <si>
    <t>Stöcker, Patrick</t>
  </si>
  <si>
    <t>Hellmann, Karsten</t>
  </si>
  <si>
    <t>Sander, Felix</t>
  </si>
  <si>
    <t>Böttcher, Ben</t>
  </si>
  <si>
    <t>Wilke, Albert</t>
  </si>
  <si>
    <t>Pracht, Pascal Alexander</t>
  </si>
  <si>
    <t>Wintersieg, Dirk</t>
  </si>
  <si>
    <t>Bertram, Klaus</t>
  </si>
  <si>
    <t>Braun, Lothar</t>
  </si>
  <si>
    <t>Lemberg, Karl-Heinz</t>
  </si>
  <si>
    <t>Crisologo, Koby Alejandro</t>
  </si>
  <si>
    <t>Köhler-Schnettker, Walter</t>
  </si>
  <si>
    <t>Waldbruch, Sandra</t>
  </si>
  <si>
    <t>BSO Stuttgart</t>
  </si>
  <si>
    <t>Block, Natascha</t>
  </si>
  <si>
    <t>Lange, Michèlle</t>
  </si>
  <si>
    <t>Adlung, Monika</t>
  </si>
  <si>
    <t>Neumann, Corina</t>
  </si>
  <si>
    <t>Plewnia, Stephanie</t>
  </si>
  <si>
    <t>Birlinger, Christian</t>
  </si>
  <si>
    <t>Höschele, Holger</t>
  </si>
  <si>
    <t>Pietschner, Marco</t>
  </si>
  <si>
    <t>Knodel, Kai</t>
  </si>
  <si>
    <t>Frey, Alexander</t>
  </si>
  <si>
    <t>Plewnia, Oliver</t>
  </si>
  <si>
    <t>Panas, Oliver</t>
  </si>
  <si>
    <t>Epple, Tobias</t>
  </si>
  <si>
    <t>Hardegger, Kevin</t>
  </si>
  <si>
    <t>Fischer, Anton</t>
  </si>
  <si>
    <t>Heinze, Horst</t>
  </si>
  <si>
    <t>Aldinger, Heike</t>
  </si>
  <si>
    <t>BSV 007 Böblingen e.V.</t>
  </si>
  <si>
    <t>Kaiser, Michaela</t>
  </si>
  <si>
    <t>Bolek, Maxine</t>
  </si>
  <si>
    <t>Lüdecke, Celine</t>
  </si>
  <si>
    <t>Schwaderer, Maren</t>
  </si>
  <si>
    <t>Klumpp, Anke</t>
  </si>
  <si>
    <t>Buhmann, Isalie</t>
  </si>
  <si>
    <t>Struck, Margit</t>
  </si>
  <si>
    <t>Nisch, Laura</t>
  </si>
  <si>
    <t>Knöbl, Carina</t>
  </si>
  <si>
    <t>Dölle, Ronja</t>
  </si>
  <si>
    <t>Dempfle, Manuela</t>
  </si>
  <si>
    <t>Marjanovic, Zorana</t>
  </si>
  <si>
    <t>Bolek, Claudia</t>
  </si>
  <si>
    <t>Tschugg, Martina</t>
  </si>
  <si>
    <t>Wichmann, Sabine</t>
  </si>
  <si>
    <t>Thelen, Sina</t>
  </si>
  <si>
    <t>Knöbl, Becky</t>
  </si>
  <si>
    <t>Thelen, Elena</t>
  </si>
  <si>
    <t>Knöbl, Franziska</t>
  </si>
  <si>
    <t>Kröning, Kristina</t>
  </si>
  <si>
    <t>Neroutsos, Susette</t>
  </si>
  <si>
    <t>Bauer, Lucy</t>
  </si>
  <si>
    <t>Jarosch, Monika</t>
  </si>
  <si>
    <t>Stauder, Petra</t>
  </si>
  <si>
    <t>Kraft, Marcel</t>
  </si>
  <si>
    <t>Friesch, Daniel</t>
  </si>
  <si>
    <t>Hladky, Florian</t>
  </si>
  <si>
    <t>Schlingensief, Ralf</t>
  </si>
  <si>
    <t>Reincke, Robin</t>
  </si>
  <si>
    <t>Schlumberger, Stephan</t>
  </si>
  <si>
    <t>Schirmaier, Maikel</t>
  </si>
  <si>
    <t>Aldinger, Jan</t>
  </si>
  <si>
    <t>Fischer, Oliver</t>
  </si>
  <si>
    <t>Horn, Luis</t>
  </si>
  <si>
    <t>Stöckl, Bernhard</t>
  </si>
  <si>
    <t>Hauswirth, Julian</t>
  </si>
  <si>
    <t>Dogan, Serhat</t>
  </si>
  <si>
    <t>Bauer, Timo</t>
  </si>
  <si>
    <t>Lengger, Markus</t>
  </si>
  <si>
    <t>Reincke, Oliver</t>
  </si>
  <si>
    <t>Görlitz, Timo</t>
  </si>
  <si>
    <t>Steiner, Heiko</t>
  </si>
  <si>
    <t>Kehrle, Stefan</t>
  </si>
  <si>
    <t>Sauer, Tobias</t>
  </si>
  <si>
    <t>Ihring, Wilfried</t>
  </si>
  <si>
    <t>Perryman, Joe</t>
  </si>
  <si>
    <t>Hausmann, Maurice</t>
  </si>
  <si>
    <t>Hirth, Joachim</t>
  </si>
  <si>
    <t>Gruber, Wolfgang</t>
  </si>
  <si>
    <t>Haag, Thomas</t>
  </si>
  <si>
    <t>Pilaric, Vladimir</t>
  </si>
  <si>
    <t>Stalder, Thomas</t>
  </si>
  <si>
    <t>Wallner, Fabian</t>
  </si>
  <si>
    <t>Issarasuwav, Thanarat</t>
  </si>
  <si>
    <t>Seidl, Christian</t>
  </si>
  <si>
    <t>Müller, Noah</t>
  </si>
  <si>
    <t>Rice, James</t>
  </si>
  <si>
    <t>Terschawetz, Andreas</t>
  </si>
  <si>
    <t>Neroutsos, Vasilios</t>
  </si>
  <si>
    <t>Hoeber, Dominik</t>
  </si>
  <si>
    <t>Proksch, Joachim</t>
  </si>
  <si>
    <t>Kang, Minchan</t>
  </si>
  <si>
    <t>Hermann, Lukas</t>
  </si>
  <si>
    <t>Nowak, Oliver</t>
  </si>
  <si>
    <t>Keuntje, Patrick</t>
  </si>
  <si>
    <t>Sander, Tim</t>
  </si>
  <si>
    <t>Foeman, Lefear</t>
  </si>
  <si>
    <t>Feuchtenberger, Wladislaw</t>
  </si>
  <si>
    <t>Bäcker, Christof</t>
  </si>
  <si>
    <t>Matler, Matthias</t>
  </si>
  <si>
    <t>Tavano, Davide</t>
  </si>
  <si>
    <t>Sammet, Jörg</t>
  </si>
  <si>
    <t>Brown, John</t>
  </si>
  <si>
    <t>Thiessen, Jann</t>
  </si>
  <si>
    <t>Koch, Marvin</t>
  </si>
  <si>
    <t>Hüttinger, Georg</t>
  </si>
  <si>
    <t>Schattmann, Michael</t>
  </si>
  <si>
    <t>Weischedel, Oliver</t>
  </si>
  <si>
    <t>Struck, Harald</t>
  </si>
  <si>
    <t>Schreier, Simon</t>
  </si>
  <si>
    <t>Griebl, Nico</t>
  </si>
  <si>
    <t>Garduno, Luis</t>
  </si>
  <si>
    <t>Hoffmann, Yves-Raphael</t>
  </si>
  <si>
    <t>Köhler, Maurin</t>
  </si>
  <si>
    <t>Windisch, Gianluca</t>
  </si>
  <si>
    <t>Zillmann, Ben</t>
  </si>
  <si>
    <t>Lobenz, Aron</t>
  </si>
  <si>
    <t>Hilgen, Karin</t>
  </si>
  <si>
    <t>BSV 2000 Oldenburg</t>
  </si>
  <si>
    <t>Häuser, Markus</t>
  </si>
  <si>
    <t>Mc Dermott, Jamie</t>
  </si>
  <si>
    <t>Nuckel, Nils</t>
  </si>
  <si>
    <t>Janetzki, Tom</t>
  </si>
  <si>
    <t>Roca Roig, Héctor</t>
  </si>
  <si>
    <t>Reska, Justin</t>
  </si>
  <si>
    <t>Kobrig, Fabian</t>
  </si>
  <si>
    <t>Frehde, Henning</t>
  </si>
  <si>
    <t>Scholz, Marc</t>
  </si>
  <si>
    <t>Schlemm, Patrick</t>
  </si>
  <si>
    <t>Klockgether, Stefan</t>
  </si>
  <si>
    <t>Kapels, Frederik</t>
  </si>
  <si>
    <t>Hamann, Klaus</t>
  </si>
  <si>
    <t>Hobbiebrunken, Marc</t>
  </si>
  <si>
    <t>Janßen, Manfred</t>
  </si>
  <si>
    <t>Sievers, Stephan</t>
  </si>
  <si>
    <t>Kapels, Detlef</t>
  </si>
  <si>
    <t>Wagner, Christoph</t>
  </si>
  <si>
    <t>Harries, Sven</t>
  </si>
  <si>
    <t>Rötticher, Stefan</t>
  </si>
  <si>
    <t>Gröger, Frank</t>
  </si>
  <si>
    <t>Brunßen, Frank</t>
  </si>
  <si>
    <t>Heyen, Jann</t>
  </si>
  <si>
    <t>Hess, Simone</t>
  </si>
  <si>
    <t>BSV Augsburg</t>
  </si>
  <si>
    <t>Purschke, Barbara</t>
  </si>
  <si>
    <t>Lucas, Brandon Alexander</t>
  </si>
  <si>
    <t>Krebs, Olaf</t>
  </si>
  <si>
    <t>Mihatsch, Rudolf</t>
  </si>
  <si>
    <t>Eggl, Harald</t>
  </si>
  <si>
    <t>Herold, Manfred</t>
  </si>
  <si>
    <t>Albert, Horst</t>
  </si>
  <si>
    <t>Lang, Jakob</t>
  </si>
  <si>
    <t>Wallner, Johannes</t>
  </si>
  <si>
    <t>Eggl, Werner</t>
  </si>
  <si>
    <t>Owens, Fredric</t>
  </si>
  <si>
    <t>Hedewig, Robert</t>
  </si>
  <si>
    <t>Walz, Stefan</t>
  </si>
  <si>
    <t>Hess, Andreas</t>
  </si>
  <si>
    <t>Brandt, Harald</t>
  </si>
  <si>
    <t>Röhrle, Richard</t>
  </si>
  <si>
    <t>Auctor, Wolfgang</t>
  </si>
  <si>
    <t>Sfamurri, Peppino</t>
  </si>
  <si>
    <t>Egger, Diana</t>
  </si>
  <si>
    <t>BSV Berchtesgaden</t>
  </si>
  <si>
    <t>Hölzl, Stefanie</t>
  </si>
  <si>
    <t>Eismann, Berenike</t>
  </si>
  <si>
    <t>Eismann, Franziska</t>
  </si>
  <si>
    <t>Laubach, Nina</t>
  </si>
  <si>
    <t>Millonig, Marcus</t>
  </si>
  <si>
    <t>Lämmermeyer, Walter</t>
  </si>
  <si>
    <t>Hölzl, Andreas</t>
  </si>
  <si>
    <t>Kortenacker, Hans-Jürgen</t>
  </si>
  <si>
    <t>Egger, Alexander</t>
  </si>
  <si>
    <t>Puritscher, Matthias</t>
  </si>
  <si>
    <t>Kortenacker, Philipp Wolfgang</t>
  </si>
  <si>
    <t>Bauhofer, Bernd</t>
  </si>
  <si>
    <t>Hedrich, Jakob</t>
  </si>
  <si>
    <t>Gschossmann, Bernhard</t>
  </si>
  <si>
    <t>Gruber, Christoph</t>
  </si>
  <si>
    <t>Egger, Michael</t>
  </si>
  <si>
    <t>Forstner, Herbert</t>
  </si>
  <si>
    <t>Weidensee, Moritz</t>
  </si>
  <si>
    <t>Koppenleitner, Martin</t>
  </si>
  <si>
    <t>Wieser, Lukas</t>
  </si>
  <si>
    <t>Draht, Dominik</t>
  </si>
  <si>
    <t>Pittner, Gregor</t>
  </si>
  <si>
    <t>Draht, Oliver</t>
  </si>
  <si>
    <t>Labs, Leon</t>
  </si>
  <si>
    <t>Draht, Michael</t>
  </si>
  <si>
    <t>Böhm, Zacharias Immanuel</t>
  </si>
  <si>
    <t>Forsyth, Sabrina</t>
  </si>
  <si>
    <t>BSV Braunschweig</t>
  </si>
  <si>
    <t>Linz, Tina</t>
  </si>
  <si>
    <t>Emmrich, Carolin</t>
  </si>
  <si>
    <t>Linz, Leonie</t>
  </si>
  <si>
    <t>Stief, Christine</t>
  </si>
  <si>
    <t>Peter, Andreas</t>
  </si>
  <si>
    <t>Rödde, Björn</t>
  </si>
  <si>
    <t>Kühn, Detlev</t>
  </si>
  <si>
    <t>Kühn, Malte</t>
  </si>
  <si>
    <t>Rolle, Martin</t>
  </si>
  <si>
    <t>Rödde, Kai</t>
  </si>
  <si>
    <t>Fischer, Sebastian</t>
  </si>
  <si>
    <t>Kühn, Lothar</t>
  </si>
  <si>
    <t>Carlino, Alessandro</t>
  </si>
  <si>
    <t>Tuchscherer, Eric</t>
  </si>
  <si>
    <t>Schwarzenberg, Michael</t>
  </si>
  <si>
    <t>Winkler, Dominik</t>
  </si>
  <si>
    <t>Hoffmann, Carsten</t>
  </si>
  <si>
    <t>Morgenstern, Frank</t>
  </si>
  <si>
    <t>Bärenwald, Gerda</t>
  </si>
  <si>
    <t>BSV Cosmos RD</t>
  </si>
  <si>
    <t>Krause, Britta</t>
  </si>
  <si>
    <t>Fürst, Tobias</t>
  </si>
  <si>
    <t>Petersen, Hauke</t>
  </si>
  <si>
    <t>Monsky, Florian</t>
  </si>
  <si>
    <t>Markmann, Frank</t>
  </si>
  <si>
    <t>Schulz, Manfred</t>
  </si>
  <si>
    <t>Pöppler, Jens</t>
  </si>
  <si>
    <t>Noreiks, Tobias</t>
  </si>
  <si>
    <t>Jöns, Hans-Heinrich</t>
  </si>
  <si>
    <t>Asbahr, Thies</t>
  </si>
  <si>
    <t>Seul, Michael</t>
  </si>
  <si>
    <t>Meier, Manfred</t>
  </si>
  <si>
    <t>Asmus, Günter</t>
  </si>
  <si>
    <t>Meissner, Siegfried</t>
  </si>
  <si>
    <t>Jung, Lennard Jakob</t>
  </si>
  <si>
    <t>Jansen, Uwe</t>
  </si>
  <si>
    <t>Bähnck, Norbert</t>
  </si>
  <si>
    <t>Krecker, Malte</t>
  </si>
  <si>
    <t>Bärenwald, Winfried</t>
  </si>
  <si>
    <t>Kock, Erhard</t>
  </si>
  <si>
    <t>Wiechmann, Andreas</t>
  </si>
  <si>
    <t>Jung, Linus Jasper</t>
  </si>
  <si>
    <t>Pohlmann-Hoffmann, Kjell</t>
  </si>
  <si>
    <t>Schymanski, Sabrina</t>
  </si>
  <si>
    <t>BSV Dortmund 66 e.V.</t>
  </si>
  <si>
    <t>Schymanski, Isabell</t>
  </si>
  <si>
    <t>Kaiser, Katja</t>
  </si>
  <si>
    <t>Paech, Elfi</t>
  </si>
  <si>
    <t>Kronsbein, Laura</t>
  </si>
  <si>
    <t>Schmidt, Alina</t>
  </si>
  <si>
    <t>Brandhoff, Rita</t>
  </si>
  <si>
    <t>Hübner, Michael</t>
  </si>
  <si>
    <t>Hübner, Andreas</t>
  </si>
  <si>
    <t>Fischper, Maurice</t>
  </si>
  <si>
    <t>Diedrich, Frank</t>
  </si>
  <si>
    <t>Senne, Helmut</t>
  </si>
  <si>
    <t>Hübner, Marwin</t>
  </si>
  <si>
    <t>Krotzki, Frank</t>
  </si>
  <si>
    <t>Schier, Jan</t>
  </si>
  <si>
    <t>Hübner, Dominik</t>
  </si>
  <si>
    <t>Hübner, Thomas</t>
  </si>
  <si>
    <t>Schymanski, Wilfried</t>
  </si>
  <si>
    <t>Lange, Klaus</t>
  </si>
  <si>
    <t>Hübner, Melwin</t>
  </si>
  <si>
    <t>Mertens, Daniel</t>
  </si>
  <si>
    <t>BSV Engstingen</t>
  </si>
  <si>
    <t>Reischel, Marc</t>
  </si>
  <si>
    <t>Thielsch, Kevin</t>
  </si>
  <si>
    <t>Ketesidis, Dimitrios</t>
  </si>
  <si>
    <t>Thielsch, Pierre</t>
  </si>
  <si>
    <t>Bönigk, Susanne</t>
  </si>
  <si>
    <t>BSV Essen 1964</t>
  </si>
  <si>
    <t>Czech, Christian</t>
  </si>
  <si>
    <t>Keldermann, Klaus</t>
  </si>
  <si>
    <t>Borchert, Christoph</t>
  </si>
  <si>
    <t>Baer, Michael</t>
  </si>
  <si>
    <t>Wiskamp, Franz Josef</t>
  </si>
  <si>
    <t>Caspari, Jürgen</t>
  </si>
  <si>
    <t>Maier, Marina</t>
  </si>
  <si>
    <t>BSV Esslingen</t>
  </si>
  <si>
    <t>Offeritza, Ute</t>
  </si>
  <si>
    <t>Richter, Angela</t>
  </si>
  <si>
    <t>Lehmann, Manuela</t>
  </si>
  <si>
    <t>Keller, Bärbel</t>
  </si>
  <si>
    <t>Hösl, Nadine</t>
  </si>
  <si>
    <t>Brinzing, Jenny</t>
  </si>
  <si>
    <t>Freitag, Dominik</t>
  </si>
  <si>
    <t>Haasper, Kevin</t>
  </si>
  <si>
    <t>Mautz, Marcel</t>
  </si>
  <si>
    <t>Klausmann, Andreas</t>
  </si>
  <si>
    <t>Valter, Jürgen</t>
  </si>
  <si>
    <t>Santos, Teofilo</t>
  </si>
  <si>
    <t>Richter, Riccardo</t>
  </si>
  <si>
    <t>Kreutzberger, Marius</t>
  </si>
  <si>
    <t>Schuler, Wolfgang</t>
  </si>
  <si>
    <t>Knecht, Daniel</t>
  </si>
  <si>
    <t>Dawidek, Ralf</t>
  </si>
  <si>
    <t>Schankula, Heinz</t>
  </si>
  <si>
    <t>Schirmaier, Klaus</t>
  </si>
  <si>
    <t>Farbod, Alireza</t>
  </si>
  <si>
    <t>Schreier, Dietmar</t>
  </si>
  <si>
    <t>Keller, Herbert</t>
  </si>
  <si>
    <t>Spohn, Michael</t>
  </si>
  <si>
    <t>Gönner, Klaus</t>
  </si>
  <si>
    <t>Schnaubelt, Jan</t>
  </si>
  <si>
    <t>Fritz, Tobias</t>
  </si>
  <si>
    <t>Roggel, Andreas</t>
  </si>
  <si>
    <t>Scheel, Heiko</t>
  </si>
  <si>
    <t>Leonhardt, Volker</t>
  </si>
  <si>
    <t>Fux, Hans</t>
  </si>
  <si>
    <t>Oehlrich, Hans-Jürgen</t>
  </si>
  <si>
    <t>Decker, Eberhard</t>
  </si>
  <si>
    <t>Beck, Klaus</t>
  </si>
  <si>
    <t>Efing, Gudrun</t>
  </si>
  <si>
    <t>BSV Fortuna Oberhausen e.V.</t>
  </si>
  <si>
    <t>Bickmann, Doris</t>
  </si>
  <si>
    <t>Komescher, Simone</t>
  </si>
  <si>
    <t>Bader, Nicole</t>
  </si>
  <si>
    <t>Komescher, Ute</t>
  </si>
  <si>
    <t>Lewandowski, Daniela</t>
  </si>
  <si>
    <t>Wilson, Kristin</t>
  </si>
  <si>
    <t>Müller, Melissa</t>
  </si>
  <si>
    <t>Post, Wolfgang</t>
  </si>
  <si>
    <t>Efing, Peter</t>
  </si>
  <si>
    <t>Wesseler, Wilhelm</t>
  </si>
  <si>
    <t>Sandmeier, Thomas</t>
  </si>
  <si>
    <t>Müller, Dirk</t>
  </si>
  <si>
    <t>Bickmann, Karl-Heinz</t>
  </si>
  <si>
    <t>Jordan, Thorsten</t>
  </si>
  <si>
    <t>Bechtold, Nikolai</t>
  </si>
  <si>
    <t>Neumann, Sascha</t>
  </si>
  <si>
    <t>Bechtold, Daniel</t>
  </si>
  <si>
    <t>Neumann, Jan</t>
  </si>
  <si>
    <t>Nickel, Damian</t>
  </si>
  <si>
    <t>Boyd, Connor</t>
  </si>
  <si>
    <t>Babik, Louis</t>
  </si>
  <si>
    <t>Schupp, Markus</t>
  </si>
  <si>
    <t>BSV Gerlingen</t>
  </si>
  <si>
    <t>Stepper, Tim</t>
  </si>
  <si>
    <t>Paitz, Reinhold</t>
  </si>
  <si>
    <t>Himmler, Sebastian</t>
  </si>
  <si>
    <t>Rapp, Gert</t>
  </si>
  <si>
    <t>Speer, Tobias</t>
  </si>
  <si>
    <t>Albert, Doris</t>
  </si>
  <si>
    <t>BSV Großlangheim</t>
  </si>
  <si>
    <t>Alexander, Daniel</t>
  </si>
  <si>
    <t>Puchert, Matthias</t>
  </si>
  <si>
    <t>Reißmann, Marcus</t>
  </si>
  <si>
    <t>Uebelacker, Anton</t>
  </si>
  <si>
    <t>Erbar, Harald</t>
  </si>
  <si>
    <t>Reißmann, Reinhold</t>
  </si>
  <si>
    <t>Reißmann, Matthias</t>
  </si>
  <si>
    <t>Knorz, Erwin</t>
  </si>
  <si>
    <t>Hinnerkopf, Albert</t>
  </si>
  <si>
    <t>Nowak, Robert</t>
  </si>
  <si>
    <t>Payne, Jonathan</t>
  </si>
  <si>
    <t>Heinemann, Angelika</t>
  </si>
  <si>
    <t>BSV Hannover</t>
  </si>
  <si>
    <t>Pinkepank-Czysz, Petra</t>
  </si>
  <si>
    <t>Kebel, Gudrun</t>
  </si>
  <si>
    <t>Ranke, Lara Christine</t>
  </si>
  <si>
    <t>Borutta, Christian</t>
  </si>
  <si>
    <t>Schütt, Harald</t>
  </si>
  <si>
    <t>Schröder, Fabian</t>
  </si>
  <si>
    <t>Brinkmann, Benjamin</t>
  </si>
  <si>
    <t>Mester, Sebastian</t>
  </si>
  <si>
    <t>Steding, Juergen</t>
  </si>
  <si>
    <t>Hoffrage, Jens</t>
  </si>
  <si>
    <t>Moch, Sebastian</t>
  </si>
  <si>
    <t>Lohmann, Nick</t>
  </si>
  <si>
    <t>Wolff, Svenja</t>
  </si>
  <si>
    <t>BSV Kassel</t>
  </si>
  <si>
    <t>Kiel, Manuela</t>
  </si>
  <si>
    <t>Weller, Wera</t>
  </si>
  <si>
    <t>Bergmann, Mike</t>
  </si>
  <si>
    <t>Grünheid, Dennis</t>
  </si>
  <si>
    <t>Agerbo, Jesper</t>
  </si>
  <si>
    <t>Morig, Oliver</t>
  </si>
  <si>
    <t>Ankerdal, Mathias Gronne</t>
  </si>
  <si>
    <t>Moor, Paul</t>
  </si>
  <si>
    <t>Teece, Richard</t>
  </si>
  <si>
    <t>Jacobs, Mark</t>
  </si>
  <si>
    <t>Belgar, Rene</t>
  </si>
  <si>
    <t>Jonasdofsky, Mark</t>
  </si>
  <si>
    <t>Jensen, Björn Saksager</t>
  </si>
  <si>
    <t>Hübner, Rolf</t>
  </si>
  <si>
    <t>Horn, Fabien</t>
  </si>
  <si>
    <t>Hohl, Tim</t>
  </si>
  <si>
    <t>Mand, Lothar</t>
  </si>
  <si>
    <t>Mann, Christian</t>
  </si>
  <si>
    <t>Henneberg, Nico</t>
  </si>
  <si>
    <t>Özsoy, Volkan</t>
  </si>
  <si>
    <t>Spangenberg, Christoph</t>
  </si>
  <si>
    <t>Kallup, Werner</t>
  </si>
  <si>
    <t>Büchler, Heiko</t>
  </si>
  <si>
    <t>Blechner, Dennis</t>
  </si>
  <si>
    <t>Raithel, Frank</t>
  </si>
  <si>
    <t>Weimann, Yannick Paul</t>
  </si>
  <si>
    <t>Franz, Tobias</t>
  </si>
  <si>
    <t>BSV Kitzingen</t>
  </si>
  <si>
    <t>Hardt, Patrick</t>
  </si>
  <si>
    <t>Pelicione, Benjamin</t>
  </si>
  <si>
    <t>Baier, Gerhard</t>
  </si>
  <si>
    <t>Schütz, Heiko</t>
  </si>
  <si>
    <t>Fink, Hermann</t>
  </si>
  <si>
    <t>Hering, Dieter</t>
  </si>
  <si>
    <t>Wigand, Andreas</t>
  </si>
  <si>
    <t>Scheller, Harald</t>
  </si>
  <si>
    <t>Halfpap, Wilhelm</t>
  </si>
  <si>
    <t>Rothenhöfer, Thomas</t>
  </si>
  <si>
    <t>Schürrer, Tobias</t>
  </si>
  <si>
    <t>Bauer, Annemarie</t>
  </si>
  <si>
    <t>BSV Koblenz</t>
  </si>
  <si>
    <t>Bauer, Margarete</t>
  </si>
  <si>
    <t>Klaasen, Nadine</t>
  </si>
  <si>
    <t>Neumann, Norman</t>
  </si>
  <si>
    <t>Tscharke, Uwe</t>
  </si>
  <si>
    <t>Heimann, Dietmar</t>
  </si>
  <si>
    <t>Lischka, Klaus-Uwe</t>
  </si>
  <si>
    <t>Rurainsky, Michael</t>
  </si>
  <si>
    <t>Breidbach, Lutz</t>
  </si>
  <si>
    <t>Saal, Oliver</t>
  </si>
  <si>
    <t>Feile, Matthias</t>
  </si>
  <si>
    <t>Smith, Rory</t>
  </si>
  <si>
    <t>Hagist, Dieter</t>
  </si>
  <si>
    <t>Zils, Klaus</t>
  </si>
  <si>
    <t>Sauerborn, Arne</t>
  </si>
  <si>
    <t>Barz, Jürgen</t>
  </si>
  <si>
    <t>Rost, Thomas</t>
  </si>
  <si>
    <t>Gleim, Manfred</t>
  </si>
  <si>
    <t>Fislake, Stefan</t>
  </si>
  <si>
    <t>Kühnel, Andreas</t>
  </si>
  <si>
    <t>Wunder, Timm</t>
  </si>
  <si>
    <t>Völker, Terry</t>
  </si>
  <si>
    <t>BSV Langen 83</t>
  </si>
  <si>
    <t>Hilgenberg, Jamy</t>
  </si>
  <si>
    <t>Rabe, Thomas</t>
  </si>
  <si>
    <t>Dietrich, Dieter</t>
  </si>
  <si>
    <t>Mazzeo, Luigi</t>
  </si>
  <si>
    <t>Neiczer, Ladislaus</t>
  </si>
  <si>
    <t>Fischer, Peter</t>
  </si>
  <si>
    <t>Seipel, Walter</t>
  </si>
  <si>
    <t>Schwermer, Thomas</t>
  </si>
  <si>
    <t>Schley, Hans-Joachim</t>
  </si>
  <si>
    <t>Schäfer, Jürgen</t>
  </si>
  <si>
    <t>Coffey, Christopher</t>
  </si>
  <si>
    <t>Kühr, Heiko</t>
  </si>
  <si>
    <t>Farmer, Francis</t>
  </si>
  <si>
    <t>Kümpel, Christian</t>
  </si>
  <si>
    <t>Devine, David</t>
  </si>
  <si>
    <t>Schellenberg, Eric</t>
  </si>
  <si>
    <t>Horcher, Johannes</t>
  </si>
  <si>
    <t>Stelzer, Rudolf</t>
  </si>
  <si>
    <t>Podzielny, Heike</t>
  </si>
  <si>
    <t>BSV Lemgo von 1983 e.V.</t>
  </si>
  <si>
    <t>Schütz, Norman</t>
  </si>
  <si>
    <t>Gernhardt, Waldemar</t>
  </si>
  <si>
    <t>Schütz, Frederik</t>
  </si>
  <si>
    <t>Stoppel, Markus</t>
  </si>
  <si>
    <t>Podzielny, Klaus</t>
  </si>
  <si>
    <t>Hollenbach, Manuela</t>
  </si>
  <si>
    <t>BSV Ludwigsburg</t>
  </si>
  <si>
    <t>Schwarzwälder, Natalie</t>
  </si>
  <si>
    <t>Stepper, Vera</t>
  </si>
  <si>
    <t>Brecht, Elke</t>
  </si>
  <si>
    <t>Schwarzwälder, Annette</t>
  </si>
  <si>
    <t>Hanslik, Sandra</t>
  </si>
  <si>
    <t>Schweizer, Simone</t>
  </si>
  <si>
    <t>Ivanovic, Silvia</t>
  </si>
  <si>
    <t>Fuchs, Petra</t>
  </si>
  <si>
    <t>Mayer, Susanne</t>
  </si>
  <si>
    <t>Lorenz, Angelika</t>
  </si>
  <si>
    <t>Gröger, Sonja</t>
  </si>
  <si>
    <t>Hauck, Carmen</t>
  </si>
  <si>
    <t>Siebrecht, Monika</t>
  </si>
  <si>
    <t>Wendland, Bianca</t>
  </si>
  <si>
    <t>Lischke, Annett</t>
  </si>
  <si>
    <t>Adrian, Jasmin</t>
  </si>
  <si>
    <t>Walter, Erik</t>
  </si>
  <si>
    <t>Zeitler, Ulrich</t>
  </si>
  <si>
    <t>Nisch, Rainer</t>
  </si>
  <si>
    <t>Fuchs, Detlev</t>
  </si>
  <si>
    <t>Kappler, Sven</t>
  </si>
  <si>
    <t>Schwarzwälder, Jan</t>
  </si>
  <si>
    <t>Böhmer, Klaus</t>
  </si>
  <si>
    <t>Hauptmann, Helmut</t>
  </si>
  <si>
    <t>Hycl, Achim</t>
  </si>
  <si>
    <t>Kress, Mario</t>
  </si>
  <si>
    <t>Montagne, Joachim</t>
  </si>
  <si>
    <t>Maier, Heinko</t>
  </si>
  <si>
    <t>Schwarzwälder, Ralph</t>
  </si>
  <si>
    <t>Stepper, Karl-Heinz</t>
  </si>
  <si>
    <t>Bechtold, Michael</t>
  </si>
  <si>
    <t>Hanslik, Mathias</t>
  </si>
  <si>
    <t>Ciresa, Joachim</t>
  </si>
  <si>
    <t>Bubois, Matthias</t>
  </si>
  <si>
    <t>Lischke, Thorsten</t>
  </si>
  <si>
    <t>Hürttlen, Rainer</t>
  </si>
  <si>
    <t>Sülzle, Werner</t>
  </si>
  <si>
    <t>Schulze, Andreas</t>
  </si>
  <si>
    <t>Koczor, Angelika</t>
  </si>
  <si>
    <t>BSV Mannheim</t>
  </si>
  <si>
    <t>Brenzinger, Bianca</t>
  </si>
  <si>
    <t>Zimmermann, Lissy</t>
  </si>
  <si>
    <t>Eder, Lukas</t>
  </si>
  <si>
    <t>Dambrowski, Mario</t>
  </si>
  <si>
    <t>Schmidt, Thorsten</t>
  </si>
  <si>
    <t>Grewe, Martin</t>
  </si>
  <si>
    <t>Bosselman, Tyler</t>
  </si>
  <si>
    <t>Dewitt, André</t>
  </si>
  <si>
    <t>Loth, Daniel</t>
  </si>
  <si>
    <t>Schmidt, Matthias</t>
  </si>
  <si>
    <t>Krohn, Rouven</t>
  </si>
  <si>
    <t>Falkner, Daniel</t>
  </si>
  <si>
    <t>Pfeiffer, Markus</t>
  </si>
  <si>
    <t>Kennke, Christian</t>
  </si>
  <si>
    <t>USC Viernheim</t>
  </si>
  <si>
    <t>Krätzig, Andreas</t>
  </si>
  <si>
    <t>Wagner, Lars</t>
  </si>
  <si>
    <t>Wortham, Kevin Lee</t>
  </si>
  <si>
    <t>Zimmermann, Thomas</t>
  </si>
  <si>
    <t>Kutz, Torsten</t>
  </si>
  <si>
    <t>Rapp, Jürgen</t>
  </si>
  <si>
    <t>König, Christopher</t>
  </si>
  <si>
    <t>Schmitt, Barnabas</t>
  </si>
  <si>
    <t>Miclaus, Nikolaus</t>
  </si>
  <si>
    <t>Parthenschlager, Henry</t>
  </si>
  <si>
    <t>Helm, Marco</t>
  </si>
  <si>
    <t>Kössler, Frank</t>
  </si>
  <si>
    <t>Beier, Heinz</t>
  </si>
  <si>
    <t>Koldevitz, Norbert</t>
  </si>
  <si>
    <t>Schrade, Michael</t>
  </si>
  <si>
    <t>Bohrmann, Frank</t>
  </si>
  <si>
    <t>Zigogiannis, Andreas</t>
  </si>
  <si>
    <t>Loth, Harry</t>
  </si>
  <si>
    <t>Veläzølez Vallejo, Luis Torge</t>
  </si>
  <si>
    <t>Puchta, Lutz</t>
  </si>
  <si>
    <t>Vogt, Ronald</t>
  </si>
  <si>
    <t>Muza-Blohm, Patrick</t>
  </si>
  <si>
    <t>Koczor, Alfred</t>
  </si>
  <si>
    <t>Schrade, Karlheinz</t>
  </si>
  <si>
    <t>Mayer, Matthias</t>
  </si>
  <si>
    <t>Kemptner, Dennis</t>
  </si>
  <si>
    <t>Hellinger, Gerd</t>
  </si>
  <si>
    <t>Bohnenstiel, Maximilian</t>
  </si>
  <si>
    <t>Rapp, Patrick</t>
  </si>
  <si>
    <t>Örenbag, Canluca</t>
  </si>
  <si>
    <t>Grun, Egon</t>
  </si>
  <si>
    <t>Furukawa, Tominori</t>
  </si>
  <si>
    <t>Reisner, Josef</t>
  </si>
  <si>
    <t>Gerbert, Thomas</t>
  </si>
  <si>
    <t>Sauer, Rainer</t>
  </si>
  <si>
    <t>Örenbag, Mikail</t>
  </si>
  <si>
    <t>Hörning, Sven</t>
  </si>
  <si>
    <t>Kolling, Dieter</t>
  </si>
  <si>
    <t>BSV Neckarsulm</t>
  </si>
  <si>
    <t>Jost, Oswald</t>
  </si>
  <si>
    <t>Kolling, Detlef</t>
  </si>
  <si>
    <t>Schmidt, Peter</t>
  </si>
  <si>
    <t>Jost, Reinhold</t>
  </si>
  <si>
    <t>Bako, Reinhard</t>
  </si>
  <si>
    <t>Uhlig, Donald</t>
  </si>
  <si>
    <t>BSV Nord West Frankfurt</t>
  </si>
  <si>
    <t>Olbrich, Bernd</t>
  </si>
  <si>
    <t>Obst, Mike</t>
  </si>
  <si>
    <t>Olbrich, Manfred</t>
  </si>
  <si>
    <t>Obst, Roland</t>
  </si>
  <si>
    <t>Tippmann, Harry</t>
  </si>
  <si>
    <t>Halder, Anja-Sarah</t>
  </si>
  <si>
    <t>BSV Reutlingen</t>
  </si>
  <si>
    <t>Pietschner, Nicole</t>
  </si>
  <si>
    <t>Herrmann, Nadine</t>
  </si>
  <si>
    <t>Aab, Pauline</t>
  </si>
  <si>
    <t>Motzer, Claudia</t>
  </si>
  <si>
    <t>Resinger, Nadja</t>
  </si>
  <si>
    <t>Wagner, Gabriele</t>
  </si>
  <si>
    <t>Todt, Diljana</t>
  </si>
  <si>
    <t>Binder, Tina</t>
  </si>
  <si>
    <t>Aab, Silke</t>
  </si>
  <si>
    <t>Herrmann, Sarina</t>
  </si>
  <si>
    <t>Werk, Shanaya</t>
  </si>
  <si>
    <t>Maurer, Sarah-Marie</t>
  </si>
  <si>
    <t>Sauer, Eileen Hailey</t>
  </si>
  <si>
    <t>Sauer, Lea</t>
  </si>
  <si>
    <t>Sauer, Leonie</t>
  </si>
  <si>
    <t>Meyer, Kaja</t>
  </si>
  <si>
    <t>Bzik, Andre</t>
  </si>
  <si>
    <t>Pineda Menuu, Diego Ignacio</t>
  </si>
  <si>
    <t>Dürl, Tobias</t>
  </si>
  <si>
    <t>Sauer, Daniel</t>
  </si>
  <si>
    <t>Loch, Simon</t>
  </si>
  <si>
    <t>Geißler, Maik</t>
  </si>
  <si>
    <t>Heberle, Karl-Heinz</t>
  </si>
  <si>
    <t>Engelhard, Rolf</t>
  </si>
  <si>
    <t>Uber, Moritz</t>
  </si>
  <si>
    <t>Fleitling, Alexander</t>
  </si>
  <si>
    <t>Fritzke, Mario</t>
  </si>
  <si>
    <t>Müller, Robin</t>
  </si>
  <si>
    <t>Schwalbe, Daniel</t>
  </si>
  <si>
    <t>Wagner, Hans-Joachim</t>
  </si>
  <si>
    <t>Gorbatschow, Wladimir</t>
  </si>
  <si>
    <t>Wolf, Stefan</t>
  </si>
  <si>
    <t>Loch, Nico</t>
  </si>
  <si>
    <t>Brandt, Stefan</t>
  </si>
  <si>
    <t>Kott, Philipp</t>
  </si>
  <si>
    <t>Loch, Arthur</t>
  </si>
  <si>
    <t>Hilbig, Tobias</t>
  </si>
  <si>
    <t>Kleine, Lennox</t>
  </si>
  <si>
    <t>Heil, Alexander</t>
  </si>
  <si>
    <t>Thomas, Moritz</t>
  </si>
  <si>
    <t>Wolf, Jakob</t>
  </si>
  <si>
    <t>Todt, Christian</t>
  </si>
  <si>
    <t>Savinkin, Ilia</t>
  </si>
  <si>
    <t>Link, Maximilian</t>
  </si>
  <si>
    <t>Thines, Patrice</t>
  </si>
  <si>
    <t>BSV Saarbrücken</t>
  </si>
  <si>
    <t>Koch, Marco</t>
  </si>
  <si>
    <t>Heuft, Stefan</t>
  </si>
  <si>
    <t>Stadtfeld, Michael</t>
  </si>
  <si>
    <t>Roustan, Tim</t>
  </si>
  <si>
    <t>Lang, Wolfgang</t>
  </si>
  <si>
    <t>Rath, Jasmin</t>
  </si>
  <si>
    <t>BSV Siegen e.V. 1982</t>
  </si>
  <si>
    <t>Neuhoff, Nicole</t>
  </si>
  <si>
    <t>Pähler, Dirk</t>
  </si>
  <si>
    <t>Boch, Stephan</t>
  </si>
  <si>
    <t>Wichelhaus, Jörg</t>
  </si>
  <si>
    <t>Henze, Markus</t>
  </si>
  <si>
    <t>Gartmann, Edgar</t>
  </si>
  <si>
    <t>Rath, Frank</t>
  </si>
  <si>
    <t>Schmidt, Norman</t>
  </si>
  <si>
    <t>Daub, Dennis</t>
  </si>
  <si>
    <t>Birkelbach, Timo</t>
  </si>
  <si>
    <t>Neumann, Tim</t>
  </si>
  <si>
    <t>BSV Troisdorf e.V</t>
  </si>
  <si>
    <t>Schäfer, David</t>
  </si>
  <si>
    <t>Weber, Matthias</t>
  </si>
  <si>
    <t>Siegler, Jürgen</t>
  </si>
  <si>
    <t>Weber, Patrik</t>
  </si>
  <si>
    <t>Flohr, Karl-Josef</t>
  </si>
  <si>
    <t>Piekarek, Michael</t>
  </si>
  <si>
    <t>Linke, Torsten</t>
  </si>
  <si>
    <t>Lübberstedt, Heiko</t>
  </si>
  <si>
    <t>Pusch, Horst</t>
  </si>
  <si>
    <t>Linhart, Dennis</t>
  </si>
  <si>
    <t>BSV Tübingen</t>
  </si>
  <si>
    <t>Börner, Daniel</t>
  </si>
  <si>
    <t>Börner, Frank</t>
  </si>
  <si>
    <t>Kießling, Brandon</t>
  </si>
  <si>
    <t>Holz, Justin</t>
  </si>
  <si>
    <t>Wallner, Markus</t>
  </si>
  <si>
    <t>Fleck, Marcel</t>
  </si>
  <si>
    <t>Strasser, Thomas</t>
  </si>
  <si>
    <t>Calmbacher, Lars</t>
  </si>
  <si>
    <t>Heinzelmann, Samuel</t>
  </si>
  <si>
    <t>Heinzelmann, Markus</t>
  </si>
  <si>
    <t>Kiefer, Benjamin</t>
  </si>
  <si>
    <t>Markert, Daniel</t>
  </si>
  <si>
    <t>Wallner, Matthias</t>
  </si>
  <si>
    <t>Stec, Dariusz</t>
  </si>
  <si>
    <t>Strasser, Jürgen</t>
  </si>
  <si>
    <t>Günther, Siegfried</t>
  </si>
  <si>
    <t>Belser, Heinz</t>
  </si>
  <si>
    <t>Vogelsang, Robert</t>
  </si>
  <si>
    <t>Kiefer, Sebastian</t>
  </si>
  <si>
    <t>Friesch, Georg</t>
  </si>
  <si>
    <t>Stehl, Kurt</t>
  </si>
  <si>
    <t>Wallner, Siegfried</t>
  </si>
  <si>
    <t>Grieb, Geo</t>
  </si>
  <si>
    <t>Gröbe, Christian</t>
  </si>
  <si>
    <t>Zeglin, Ben</t>
  </si>
  <si>
    <t>Härter, Stefan</t>
  </si>
  <si>
    <t>Wohnus, Stephan</t>
  </si>
  <si>
    <t>Renner, Theo</t>
  </si>
  <si>
    <t>Weber, Luca</t>
  </si>
  <si>
    <t>Apak, Sami</t>
  </si>
  <si>
    <t>Victor, Rene</t>
  </si>
  <si>
    <t>BV "Bowling Star" Halle 05 e.V.</t>
  </si>
  <si>
    <t>Mönnig, Andreas</t>
  </si>
  <si>
    <t>Börner, Sven</t>
  </si>
  <si>
    <t>Victor, Ralf</t>
  </si>
  <si>
    <t>Mader, Gabi</t>
  </si>
  <si>
    <t>BV 1987 Frankfurt</t>
  </si>
  <si>
    <t>Ritter, Marina</t>
  </si>
  <si>
    <t>Nienaber, Stephanie</t>
  </si>
  <si>
    <t>Catibog, Ernesto</t>
  </si>
  <si>
    <t>Malow, Marco</t>
  </si>
  <si>
    <t>Haase, Reiner</t>
  </si>
  <si>
    <t>Gebhardt, Carsten</t>
  </si>
  <si>
    <t>Winter, Asko</t>
  </si>
  <si>
    <t>Hospe, Thilo</t>
  </si>
  <si>
    <t>Fastus, Lars</t>
  </si>
  <si>
    <t>Arold, Daniel</t>
  </si>
  <si>
    <t>Glück, Andreas</t>
  </si>
  <si>
    <t>Dengs, Heinz</t>
  </si>
  <si>
    <t>Kärmer, Björn</t>
  </si>
  <si>
    <t>Ehrlich, Oliver</t>
  </si>
  <si>
    <t>Schröder, Philip</t>
  </si>
  <si>
    <t>Vogel, Bernd</t>
  </si>
  <si>
    <t>Struth, Harald</t>
  </si>
  <si>
    <t>Schubert, Mike</t>
  </si>
  <si>
    <t>Machura, Sandra</t>
  </si>
  <si>
    <t>BV 22 Kelsterbach e.V.</t>
  </si>
  <si>
    <t>Rath, Evelyn</t>
  </si>
  <si>
    <t>Serat, Sasilak</t>
  </si>
  <si>
    <t>Hochhaus, Barbara</t>
  </si>
  <si>
    <t>Gall, Fiona</t>
  </si>
  <si>
    <t>Koch, Alexandra</t>
  </si>
  <si>
    <t>Knobloch, Joerg</t>
  </si>
  <si>
    <t>Chalkidis, Anastasios</t>
  </si>
  <si>
    <t>Machura, Damian</t>
  </si>
  <si>
    <t>Weiß, Siegfried</t>
  </si>
  <si>
    <t>Drabe, Sven</t>
  </si>
  <si>
    <t>Hochhaus, Jan</t>
  </si>
  <si>
    <t>Hochhaus, Jonny</t>
  </si>
  <si>
    <t>Pressler, Florian</t>
  </si>
  <si>
    <t>Clouser, John</t>
  </si>
  <si>
    <t>Höhn, Sascha</t>
  </si>
  <si>
    <t>Rejzek, Manuel</t>
  </si>
  <si>
    <t>Pudelski, Andreas</t>
  </si>
  <si>
    <t>Koch, Martin</t>
  </si>
  <si>
    <t>Czech, Franziska</t>
  </si>
  <si>
    <t>BV 68 Regensburg</t>
  </si>
  <si>
    <t>Laub, Sabrina</t>
  </si>
  <si>
    <t>Piros, Laura</t>
  </si>
  <si>
    <t>Czech, Sabine</t>
  </si>
  <si>
    <t>Schlundt, Sabrina</t>
  </si>
  <si>
    <t>Wölki, Elisabeth</t>
  </si>
  <si>
    <t>Theissen, Tanja</t>
  </si>
  <si>
    <t>Scharrer, Doris</t>
  </si>
  <si>
    <t>Zahner, Barbara</t>
  </si>
  <si>
    <t>Kicker-Mihatsch, Elvira</t>
  </si>
  <si>
    <t>Spieler, Regina</t>
  </si>
  <si>
    <t>Hueber, Claudia</t>
  </si>
  <si>
    <t>Bösl, Anna</t>
  </si>
  <si>
    <t>Gierszewski, Pia</t>
  </si>
  <si>
    <t>Simon, Diana</t>
  </si>
  <si>
    <t>Konieczny, Bodo</t>
  </si>
  <si>
    <t>Beverdam, Mathijs</t>
  </si>
  <si>
    <t>Söllner, Willi</t>
  </si>
  <si>
    <t>Hernitschek, Andreas</t>
  </si>
  <si>
    <t>Wölki, Robert</t>
  </si>
  <si>
    <t>Kubalek, Benjamin</t>
  </si>
  <si>
    <t>Hürdler, Marco</t>
  </si>
  <si>
    <t>Wimmer, Hermann</t>
  </si>
  <si>
    <t>Radecker, Sebastian</t>
  </si>
  <si>
    <t>Mühlbauer, Tobias</t>
  </si>
  <si>
    <t>Schönhärl, Jürgen</t>
  </si>
  <si>
    <t>Kocher, Andreas</t>
  </si>
  <si>
    <t>Feller, Christian</t>
  </si>
  <si>
    <t>Voss, Christian</t>
  </si>
  <si>
    <t>Lehmann, Lukas</t>
  </si>
  <si>
    <t>Bess, Stefan</t>
  </si>
  <si>
    <t>Breitenstein, Jeremy</t>
  </si>
  <si>
    <t>Bothe, Thomas</t>
  </si>
  <si>
    <t>Baszler, Patrick</t>
  </si>
  <si>
    <t>Freudl, Patrick</t>
  </si>
  <si>
    <t>Hartfeil, Volkmar</t>
  </si>
  <si>
    <t>Schneider, Tobias</t>
  </si>
  <si>
    <t>Humbs, Martin</t>
  </si>
  <si>
    <t>Nietsch, Johann</t>
  </si>
  <si>
    <t>Obermeier, Kurt</t>
  </si>
  <si>
    <t>Renner, Peter</t>
  </si>
  <si>
    <t>Walzer, Peter</t>
  </si>
  <si>
    <t>Schnaitter, Werner</t>
  </si>
  <si>
    <t>Seltmann, Dominik</t>
  </si>
  <si>
    <t>Spieler, Robert</t>
  </si>
  <si>
    <t>Luu, Vinh Duc</t>
  </si>
  <si>
    <t>Hueber, Bernhard</t>
  </si>
  <si>
    <t>Einert, Kevin</t>
  </si>
  <si>
    <t>Simon, Steven</t>
  </si>
  <si>
    <t>Kauscher, Bernhard</t>
  </si>
  <si>
    <t>Aumeier, Bernhard</t>
  </si>
  <si>
    <t>Hermann, Ludwig</t>
  </si>
  <si>
    <t>Zorzi, Eduard Richard</t>
  </si>
  <si>
    <t>Gfesser, Josef</t>
  </si>
  <si>
    <t>Graml, Christian</t>
  </si>
  <si>
    <t>Zehendner, Lukas</t>
  </si>
  <si>
    <t>Winecki, Hans-Jürgen</t>
  </si>
  <si>
    <t>Jahre, Steffen</t>
  </si>
  <si>
    <t>Gilch, Stefan</t>
  </si>
  <si>
    <t>Stibel, Blasius</t>
  </si>
  <si>
    <t>Härtl, Reiner</t>
  </si>
  <si>
    <t>Martin, Dennis</t>
  </si>
  <si>
    <t>Holten, Peter</t>
  </si>
  <si>
    <t>Moore, David</t>
  </si>
  <si>
    <t>Pal, Abin</t>
  </si>
  <si>
    <t>Bothe, Willi</t>
  </si>
  <si>
    <t>Bieder, Marcel</t>
  </si>
  <si>
    <t>Strauß, Jeannine</t>
  </si>
  <si>
    <t>BV 77 Frankfurt</t>
  </si>
  <si>
    <t>Göbel - Janka, Michaela</t>
  </si>
  <si>
    <t>Beckel, Martina</t>
  </si>
  <si>
    <t>Filor, Alexandra</t>
  </si>
  <si>
    <t>Olsson, Susanne</t>
  </si>
  <si>
    <t>Bengtsson, Giggie</t>
  </si>
  <si>
    <t>Dengler, Sabine</t>
  </si>
  <si>
    <t>Heimann, Daniela</t>
  </si>
  <si>
    <t>Castro, Ferdinand</t>
  </si>
  <si>
    <t>Henrich, Sven</t>
  </si>
  <si>
    <t>Fuertes, Daniel</t>
  </si>
  <si>
    <t>Scheibe, Thomas</t>
  </si>
  <si>
    <t>Poller, Armin</t>
  </si>
  <si>
    <t>Rogalla, Frank</t>
  </si>
  <si>
    <t>Janssen, Jonathan</t>
  </si>
  <si>
    <t>Dengs, Kevin</t>
  </si>
  <si>
    <t>Kühn, Angelika</t>
  </si>
  <si>
    <t>BV 91 Wolfsburg</t>
  </si>
  <si>
    <t>Eismann, Sascha</t>
  </si>
  <si>
    <t>Buchholtz, Erhard</t>
  </si>
  <si>
    <t>Jakob, Thomas</t>
  </si>
  <si>
    <t>Schmidt, Harald</t>
  </si>
  <si>
    <t>Polochowitz, Bernd</t>
  </si>
  <si>
    <t>Friedrichs, Tim</t>
  </si>
  <si>
    <t>BV 95 Phönix Frankfurt e.V.</t>
  </si>
  <si>
    <t>Ray Love II, Gloster</t>
  </si>
  <si>
    <t>Neß, Daniel</t>
  </si>
  <si>
    <t>Smith, Tony</t>
  </si>
  <si>
    <t>Fischer, Hendrik</t>
  </si>
  <si>
    <t>Hill, Casey</t>
  </si>
  <si>
    <t>Anderson, David</t>
  </si>
  <si>
    <t>Modenbach, Christian</t>
  </si>
  <si>
    <t>Berk, Johannes</t>
  </si>
  <si>
    <t>Ochsenhirt, Patrick</t>
  </si>
  <si>
    <t>Herbig, Frank</t>
  </si>
  <si>
    <t>Gallo, Adrian</t>
  </si>
  <si>
    <t>Klein, Jan</t>
  </si>
  <si>
    <t>Opitz, Petra</t>
  </si>
  <si>
    <t>BV Assindia e.V.</t>
  </si>
  <si>
    <t>Wolf, Sandra</t>
  </si>
  <si>
    <t>Mente, Anna</t>
  </si>
  <si>
    <t>Buda, Laura</t>
  </si>
  <si>
    <t>Buda, Susanne</t>
  </si>
  <si>
    <t>Schler, Antonia</t>
  </si>
  <si>
    <t>Schuh, Karina</t>
  </si>
  <si>
    <t>Schler, Franziska</t>
  </si>
  <si>
    <t>Janek, Nicole</t>
  </si>
  <si>
    <t>Suck, Vanessa</t>
  </si>
  <si>
    <t>Zeiß, Linda</t>
  </si>
  <si>
    <t>Morlang, Anastasia</t>
  </si>
  <si>
    <t>Lange, Sebastian</t>
  </si>
  <si>
    <t>Röhl, Martin</t>
  </si>
  <si>
    <t>Baumeister, Phil</t>
  </si>
  <si>
    <t>Baumeister, Volker</t>
  </si>
  <si>
    <t>Köseoglu, Kevin</t>
  </si>
  <si>
    <t>Bassen, Matthias</t>
  </si>
  <si>
    <t>Grieving, Carsten</t>
  </si>
  <si>
    <t>Schouten, Dennis</t>
  </si>
  <si>
    <t>Andrzejewski, Jens Daniel</t>
  </si>
  <si>
    <t>Suck, Jan-Niklas</t>
  </si>
  <si>
    <t>Brocks, Hermann</t>
  </si>
  <si>
    <t>Taels, Kevin</t>
  </si>
  <si>
    <t>Eißing, Dirk</t>
  </si>
  <si>
    <t>Röhl, Jan</t>
  </si>
  <si>
    <t>Hartwich, Axel</t>
  </si>
  <si>
    <t>Trapp, Andreas</t>
  </si>
  <si>
    <t>Brinkmann, Markus</t>
  </si>
  <si>
    <t>Smits, Sammy</t>
  </si>
  <si>
    <t>Jezußek, Frank</t>
  </si>
  <si>
    <t>Padrok, Rene</t>
  </si>
  <si>
    <t>Suck, Stephan</t>
  </si>
  <si>
    <t>Schembach, Andre</t>
  </si>
  <si>
    <t>Körner, Mike</t>
  </si>
  <si>
    <t>Buda, Markus</t>
  </si>
  <si>
    <t>König, Uta</t>
  </si>
  <si>
    <t>BV Blau-Gelb Frankfurt e.V.</t>
  </si>
  <si>
    <t>Prell, Christin</t>
  </si>
  <si>
    <t>Malow, Christine</t>
  </si>
  <si>
    <t>Pohl, Kanittha</t>
  </si>
  <si>
    <t>Schmidt, Petra</t>
  </si>
  <si>
    <t>Naujoks, Angela</t>
  </si>
  <si>
    <t>Lamprecht, Angelika</t>
  </si>
  <si>
    <t>Rifinius, Irina</t>
  </si>
  <si>
    <t>Dinkel-Klaeden, Brigitte</t>
  </si>
  <si>
    <t>Müller, Claudia</t>
  </si>
  <si>
    <t>Appel, Elke</t>
  </si>
  <si>
    <t>Heine, Janine</t>
  </si>
  <si>
    <t>Naumann, Edith</t>
  </si>
  <si>
    <t>Bienert, Petra</t>
  </si>
  <si>
    <t>Wolf, Lucia</t>
  </si>
  <si>
    <t>Neubauer-Steul, Eva</t>
  </si>
  <si>
    <t>Aust, Karsten</t>
  </si>
  <si>
    <t>Gladigau, Philipp</t>
  </si>
  <si>
    <t>Mank, Mike</t>
  </si>
  <si>
    <t>Appel, Rolf</t>
  </si>
  <si>
    <t>Heine, Frank</t>
  </si>
  <si>
    <t>Weis, Björn</t>
  </si>
  <si>
    <t>Robison, Dale</t>
  </si>
  <si>
    <t>Mader, Sven</t>
  </si>
  <si>
    <t>Naumann, Hans-Jürgen</t>
  </si>
  <si>
    <t>Reitze, Klaus</t>
  </si>
  <si>
    <t>Baumann, Norbert</t>
  </si>
  <si>
    <t>Geretshauser, Kurt</t>
  </si>
  <si>
    <t>Müller, Jochen</t>
  </si>
  <si>
    <t>Hüllenhütter, Wolfgang</t>
  </si>
  <si>
    <t>Naujoks, Christoph</t>
  </si>
  <si>
    <t>Saechtig, Frederic</t>
  </si>
  <si>
    <t>Roloff, Patrick</t>
  </si>
  <si>
    <t>Bauer, Dominik</t>
  </si>
  <si>
    <t>Auth, Ralf</t>
  </si>
  <si>
    <t>Trebes, Stefan</t>
  </si>
  <si>
    <t>Geck, Rainer</t>
  </si>
  <si>
    <t>Muth, Michael</t>
  </si>
  <si>
    <t>Norz, Norbert</t>
  </si>
  <si>
    <t>Jackwerth, Klaus</t>
  </si>
  <si>
    <t>Siebert, Björn</t>
  </si>
  <si>
    <t>Trebes, Thomas</t>
  </si>
  <si>
    <t>Firmbach, Volker</t>
  </si>
  <si>
    <t>Schoenemann, Susanne</t>
  </si>
  <si>
    <t>BV Blau-Weiss</t>
  </si>
  <si>
    <t>Hübner, Christina</t>
  </si>
  <si>
    <t>Pfeil, Ulrike</t>
  </si>
  <si>
    <t>Jäpel, Sylvia</t>
  </si>
  <si>
    <t>Düring, Izabella</t>
  </si>
  <si>
    <t>Sepke, Daniela</t>
  </si>
  <si>
    <t>Gläfke, Mia-Sophie</t>
  </si>
  <si>
    <t>Olschok, Mirco</t>
  </si>
  <si>
    <t>Frommholz, Keanu</t>
  </si>
  <si>
    <t>Würdemann, Ulf</t>
  </si>
  <si>
    <t>Engel, Jan</t>
  </si>
  <si>
    <t>Potenberg, Ludger</t>
  </si>
  <si>
    <t>Starsoneck, Uwe</t>
  </si>
  <si>
    <t>Düring, Niels</t>
  </si>
  <si>
    <t>Schmidt, Andreas</t>
  </si>
  <si>
    <t>Teichmann, Tobias</t>
  </si>
  <si>
    <t>Pfeil, Rainer</t>
  </si>
  <si>
    <t>Bastian, Klaus-Dieter</t>
  </si>
  <si>
    <t>Voderberg, Hannes</t>
  </si>
  <si>
    <t>Harms, Fabian</t>
  </si>
  <si>
    <t>Eggert, Thomas</t>
  </si>
  <si>
    <t>Bürse, Ben Etienne</t>
  </si>
  <si>
    <t>Bade, Jonas</t>
  </si>
  <si>
    <t>Gläfke, Max</t>
  </si>
  <si>
    <t>Schoenemann, Ralf</t>
  </si>
  <si>
    <t>Kleie, Rüdiger</t>
  </si>
  <si>
    <t>Trautmann, Uwe</t>
  </si>
  <si>
    <t>Zogbaum, Timm</t>
  </si>
  <si>
    <t>Bürse, Linus-Maximilian Janis</t>
  </si>
  <si>
    <t>Buczynski, Edda</t>
  </si>
  <si>
    <t>BV Brackwede von 1976 e.V.</t>
  </si>
  <si>
    <t>Filor, Amelie</t>
  </si>
  <si>
    <t>Gräwe, Ralf</t>
  </si>
  <si>
    <t>Winkel, Leon</t>
  </si>
  <si>
    <t>Lepper, Manuel</t>
  </si>
  <si>
    <t>Koch, Thorsten</t>
  </si>
  <si>
    <t>Grote, Jannis</t>
  </si>
  <si>
    <t>Lepper, Miguel</t>
  </si>
  <si>
    <t>Böhm, Dietmar</t>
  </si>
  <si>
    <t>Schäfer, Linus</t>
  </si>
  <si>
    <t>Williams, John-Dean</t>
  </si>
  <si>
    <t>Hinney, Klaus</t>
  </si>
  <si>
    <t>Gleis, Dominik</t>
  </si>
  <si>
    <t>Rüterbories, Kevin</t>
  </si>
  <si>
    <t>Porps, Dirk</t>
  </si>
  <si>
    <t>Brockhuß, Christian</t>
  </si>
  <si>
    <t>Tran Ngoc-Qui, Jason</t>
  </si>
  <si>
    <t>Weber, Robert</t>
  </si>
  <si>
    <t>Poulson, Allen</t>
  </si>
  <si>
    <t>Lembke, Klaus-Dieter</t>
  </si>
  <si>
    <t>Grote, Timo</t>
  </si>
  <si>
    <t>Geisler, Andreas</t>
  </si>
  <si>
    <t>Middendorf, Alwin</t>
  </si>
  <si>
    <t>Schröder, Simon</t>
  </si>
  <si>
    <t>Buczynski, Roman</t>
  </si>
  <si>
    <t>Dickschat, Daniel</t>
  </si>
  <si>
    <t>Conrad, Alberto</t>
  </si>
  <si>
    <t>Wiest, Joachim</t>
  </si>
  <si>
    <t>Schüttforth, Dieter</t>
  </si>
  <si>
    <t>Demski, Ive</t>
  </si>
  <si>
    <t>Fitze, Ulrich</t>
  </si>
  <si>
    <t>Steinert, Christian</t>
  </si>
  <si>
    <t>BV Cloppenburg</t>
  </si>
  <si>
    <t>Trumme, Marc</t>
  </si>
  <si>
    <t>Döhmen, Stephanie</t>
  </si>
  <si>
    <t>BV Delphin Duisburg</t>
  </si>
  <si>
    <t>Förster, Tatjana</t>
  </si>
  <si>
    <t>Wicht, Michael</t>
  </si>
  <si>
    <t>Gerigk, Andreas</t>
  </si>
  <si>
    <t>Löffler, Peter</t>
  </si>
  <si>
    <t>Anton, Frank</t>
  </si>
  <si>
    <t>Panitz, Uwe</t>
  </si>
  <si>
    <t>Müller, Claus</t>
  </si>
  <si>
    <t>Ihde, Michael</t>
  </si>
  <si>
    <t>Fritsch, Tobias</t>
  </si>
  <si>
    <t>Brauer, Uwe</t>
  </si>
  <si>
    <t>Scheidemantel, Jochen</t>
  </si>
  <si>
    <t>Gehle, Thomas</t>
  </si>
  <si>
    <t>Kohlmeyer, Thorsten</t>
  </si>
  <si>
    <t>Jurmala, Pascal</t>
  </si>
  <si>
    <t>Schiffer, Franz-Josef</t>
  </si>
  <si>
    <t>Handick, Willi</t>
  </si>
  <si>
    <t>Makowski, Carsten</t>
  </si>
  <si>
    <t>Degenhardt, Lea</t>
  </si>
  <si>
    <t>BV Düsseldorf 1963 e.V.</t>
  </si>
  <si>
    <t>Thiel, Christin</t>
  </si>
  <si>
    <t>Grabovac, Kerstin</t>
  </si>
  <si>
    <t>Meyer, Marissa</t>
  </si>
  <si>
    <t>Zuk, Sarah</t>
  </si>
  <si>
    <t>Hollack, Jennifer</t>
  </si>
  <si>
    <t>Grabowski, Sabrina</t>
  </si>
  <si>
    <t>Sonnenschein, Sabine</t>
  </si>
  <si>
    <t>Kempf, Jenny</t>
  </si>
  <si>
    <t>Vintens, Liliane</t>
  </si>
  <si>
    <t>Bäcker, Daniela</t>
  </si>
  <si>
    <t>Will, Regina</t>
  </si>
  <si>
    <t>Schouten, Aimee</t>
  </si>
  <si>
    <t>Filor, Tanja</t>
  </si>
  <si>
    <t>Velychko, Daryna</t>
  </si>
  <si>
    <t>Caspari, Ulla</t>
  </si>
  <si>
    <t>Steuerwald, Gabi</t>
  </si>
  <si>
    <t>Hansen, Barbara</t>
  </si>
  <si>
    <t>Diekhoff, Uschi</t>
  </si>
  <si>
    <t>Steil, Renate</t>
  </si>
  <si>
    <t>Wiemann, Dagmar</t>
  </si>
  <si>
    <t>Wagner, Zdenka</t>
  </si>
  <si>
    <t>Körner, Sarah</t>
  </si>
  <si>
    <t>Himmel, Monika</t>
  </si>
  <si>
    <t>Konrad, Vivien</t>
  </si>
  <si>
    <t>Sass, Marcel</t>
  </si>
  <si>
    <t>Hehnen, Patrick</t>
  </si>
  <si>
    <t>Grabovac, Michael</t>
  </si>
  <si>
    <t>Fühner, Maximilian</t>
  </si>
  <si>
    <t>Cocker, Lee</t>
  </si>
  <si>
    <t>Nguyen, Stefan</t>
  </si>
  <si>
    <t>Schier, Jannik</t>
  </si>
  <si>
    <t>Jansen, Sascha</t>
  </si>
  <si>
    <t>Metz, Alfred</t>
  </si>
  <si>
    <t>Wolff, Joel</t>
  </si>
  <si>
    <t>Bandus, Andreas</t>
  </si>
  <si>
    <t>Wolter, Lukas</t>
  </si>
  <si>
    <t>Diekhoff, Max</t>
  </si>
  <si>
    <t>Brinkmann, Maximilian</t>
  </si>
  <si>
    <t>Theil, Marcus</t>
  </si>
  <si>
    <t>Kempgens, Pascal</t>
  </si>
  <si>
    <t>Warnke, Mark Anthony</t>
  </si>
  <si>
    <t>Jobst, Maurice</t>
  </si>
  <si>
    <t>Tiegelkamp, Niklas</t>
  </si>
  <si>
    <t>Ackermann, Pascal</t>
  </si>
  <si>
    <t>Wolf, Kai</t>
  </si>
  <si>
    <t>Heunemann, Christian</t>
  </si>
  <si>
    <t>Weissenbach, Wolfgang</t>
  </si>
  <si>
    <t>Himmel, Stefan</t>
  </si>
  <si>
    <t>Wiemann, Ralf</t>
  </si>
  <si>
    <t>Niederau, Tim</t>
  </si>
  <si>
    <t>Sankewitz, Rubens</t>
  </si>
  <si>
    <t>Düster, Peter</t>
  </si>
  <si>
    <t>Lutz, Patrick</t>
  </si>
  <si>
    <t>Steinmetz, Gerhard</t>
  </si>
  <si>
    <t>Hahne, Wolfgang</t>
  </si>
  <si>
    <t>Mörschbach, Norbert</t>
  </si>
  <si>
    <t>Ebert, Benjamin</t>
  </si>
  <si>
    <t>Trautner, Thomas</t>
  </si>
  <si>
    <t>Steuerwald, Bernd</t>
  </si>
  <si>
    <t>Odenthal, Friedrich</t>
  </si>
  <si>
    <t>Hansen, Michele</t>
  </si>
  <si>
    <t>Budszus, Udo</t>
  </si>
  <si>
    <t>Jansen, Armin</t>
  </si>
  <si>
    <t>Prauß, Jochen Siegfried</t>
  </si>
  <si>
    <t>Dietrich, Hans-Werner</t>
  </si>
  <si>
    <t>Hansen, Maurice</t>
  </si>
  <si>
    <t>Gillette, Joshua</t>
  </si>
  <si>
    <t>Nehrfeld, Tim</t>
  </si>
  <si>
    <t>Niederau, Peter</t>
  </si>
  <si>
    <t>Köhler, Andreas</t>
  </si>
  <si>
    <t>Oebel, Heinz</t>
  </si>
  <si>
    <t>Klar, Thomas</t>
  </si>
  <si>
    <t>Jahn, Peter</t>
  </si>
  <si>
    <t>Bark, Manuel</t>
  </si>
  <si>
    <t>Bollig, Axel</t>
  </si>
  <si>
    <t>Eßer, René Pascal</t>
  </si>
  <si>
    <t>Ostenda, Maximilian</t>
  </si>
  <si>
    <t>Diekhoff, Jochen</t>
  </si>
  <si>
    <t>Wolter, Jörg</t>
  </si>
  <si>
    <t>Schworm, Clark M.</t>
  </si>
  <si>
    <t>Konrad, Nico-Marvin</t>
  </si>
  <si>
    <t>Dilchert, Volker</t>
  </si>
  <si>
    <t>Hansen, Wilhelm</t>
  </si>
  <si>
    <t>Hansen, Heinz</t>
  </si>
  <si>
    <t>Will, Holger</t>
  </si>
  <si>
    <t>Jacobs, Bernhard</t>
  </si>
  <si>
    <t>Konrad, Dustin</t>
  </si>
  <si>
    <t>Paul, Vincent</t>
  </si>
  <si>
    <t>Adomeit, Tim</t>
  </si>
  <si>
    <t>Rippl, David</t>
  </si>
  <si>
    <t>Brucker, Stefan</t>
  </si>
  <si>
    <t>Stahlmecke, Bernd</t>
  </si>
  <si>
    <t>Krumbach, Herbert</t>
  </si>
  <si>
    <t>Steuerwald, Robert</t>
  </si>
  <si>
    <t>Ackermann, Julian</t>
  </si>
  <si>
    <t>Lüdeke, Carmen</t>
  </si>
  <si>
    <t>BV Elbe 69 e.V</t>
  </si>
  <si>
    <t>Becker, Ayleen</t>
  </si>
  <si>
    <t>Wildfang, Angela</t>
  </si>
  <si>
    <t>Frehse, Alexandra</t>
  </si>
  <si>
    <t>Rummelhagen, Hildegard</t>
  </si>
  <si>
    <t>Vogel, Meike</t>
  </si>
  <si>
    <t>BV Elmshorn</t>
  </si>
  <si>
    <t>Schmidtke, Maren</t>
  </si>
  <si>
    <t>Dittmann, Jessica</t>
  </si>
  <si>
    <t>Wolff, Karin</t>
  </si>
  <si>
    <t>Semmelhaack, Tanja</t>
  </si>
  <si>
    <t>Herrmann, Sandra</t>
  </si>
  <si>
    <t>Hopstock, Sylke</t>
  </si>
  <si>
    <t>Polz, Daniela</t>
  </si>
  <si>
    <t>Bolz, Astrid</t>
  </si>
  <si>
    <t>Lange, Anke</t>
  </si>
  <si>
    <t>Fieberg, Nicole</t>
  </si>
  <si>
    <t>Polz, Alexandra</t>
  </si>
  <si>
    <t>Möller Sörensen, Niclas</t>
  </si>
  <si>
    <t>Michael, Ankadal</t>
  </si>
  <si>
    <t>von Prondzinski, Benjamin</t>
  </si>
  <si>
    <t>Nielsen, Lars</t>
  </si>
  <si>
    <t>Gierl, Christian</t>
  </si>
  <si>
    <t>Deede, Bernd</t>
  </si>
  <si>
    <t>Voß, Olaf</t>
  </si>
  <si>
    <t>Kunert, Volker</t>
  </si>
  <si>
    <t>Franzmeier, Thomas</t>
  </si>
  <si>
    <t>Krüger, Karsten</t>
  </si>
  <si>
    <t>Schmidtke, Christoph</t>
  </si>
  <si>
    <t>Becker, Peter</t>
  </si>
  <si>
    <t>Klein, Maik</t>
  </si>
  <si>
    <t>Blaudzun, Torsten</t>
  </si>
  <si>
    <t>Fieberg, Matthias</t>
  </si>
  <si>
    <t>Hubach, Ralf</t>
  </si>
  <si>
    <t>Jungclaus, Stefan</t>
  </si>
  <si>
    <t>Oschätzky, Thomas</t>
  </si>
  <si>
    <t>Höner, Christopher</t>
  </si>
  <si>
    <t>Teichmann, Ulf</t>
  </si>
  <si>
    <t>Hatje, Thomas</t>
  </si>
  <si>
    <t>Zdziarstek, Siegbert</t>
  </si>
  <si>
    <t>Hartwigsen, Jens</t>
  </si>
  <si>
    <t>Rathje, Walter</t>
  </si>
  <si>
    <t>Reherman, Achim</t>
  </si>
  <si>
    <t>Stopat, Simon   Paul</t>
  </si>
  <si>
    <t>Hatje, Jonas</t>
  </si>
  <si>
    <t>Willett, Andrew</t>
  </si>
  <si>
    <t>Raschdorf, Marcus</t>
  </si>
  <si>
    <t>Krüger, Joachim</t>
  </si>
  <si>
    <t>Rathje, Alexander</t>
  </si>
  <si>
    <t>Blecken, Volker</t>
  </si>
  <si>
    <t>Roitzsch, Georg</t>
  </si>
  <si>
    <t>Steusloff, Steffen</t>
  </si>
  <si>
    <t>Wolff, Andreas</t>
  </si>
  <si>
    <t>Mohr, Jan</t>
  </si>
  <si>
    <t>Kranz, Uwe</t>
  </si>
  <si>
    <t>Traub, Timon</t>
  </si>
  <si>
    <t>Reuter, Heinz</t>
  </si>
  <si>
    <t>Retzke, Siegfried Bruno</t>
  </si>
  <si>
    <t>Polz, Sven</t>
  </si>
  <si>
    <t>Otte, Christian</t>
  </si>
  <si>
    <t>Aufschläger, Ulrike</t>
  </si>
  <si>
    <t>BV Frankfurt Süd</t>
  </si>
  <si>
    <t>Scharnowski, Waldemar</t>
  </si>
  <si>
    <t>Regenfuss, Norbert</t>
  </si>
  <si>
    <t>Blickhan, Richard</t>
  </si>
  <si>
    <t>Vogelrieder, Josef</t>
  </si>
  <si>
    <t>Lassiter, Yasemin</t>
  </si>
  <si>
    <t>BV Hanau</t>
  </si>
  <si>
    <t>Neumann, Heike</t>
  </si>
  <si>
    <t>Kornett, Kerstin</t>
  </si>
  <si>
    <t>Heck-Seipel, Lydia</t>
  </si>
  <si>
    <t>Krüger, Carmen</t>
  </si>
  <si>
    <t>Morbe-Koch, Sandra</t>
  </si>
  <si>
    <t>Siebel, Heidi</t>
  </si>
  <si>
    <t>Morbe, Sieglinde</t>
  </si>
  <si>
    <t>Mayer, Ursula</t>
  </si>
  <si>
    <t>Friedrich, Heike</t>
  </si>
  <si>
    <t>Igl, Alexandra</t>
  </si>
  <si>
    <t>Braun, Cornelia</t>
  </si>
  <si>
    <t>Ruf, Josefine</t>
  </si>
  <si>
    <t>Kuchenbrod, Gabriele</t>
  </si>
  <si>
    <t>Krüger, Petra</t>
  </si>
  <si>
    <t>Kraus, Monika</t>
  </si>
  <si>
    <t>Große, Christina</t>
  </si>
  <si>
    <t>Syla, Tania</t>
  </si>
  <si>
    <t>Hübner, Eileen</t>
  </si>
  <si>
    <t>Assi, Samihra</t>
  </si>
  <si>
    <t>Klier, Reinhard</t>
  </si>
  <si>
    <t>Bauer, Jürgen</t>
  </si>
  <si>
    <t>Harzer, Christopher</t>
  </si>
  <si>
    <t>Mautz, Robert</t>
  </si>
  <si>
    <t>Naujoks, Jürgen</t>
  </si>
  <si>
    <t>Rauthe, Alexander</t>
  </si>
  <si>
    <t>Jokisch, Matthias</t>
  </si>
  <si>
    <t>Göb, Patrick</t>
  </si>
  <si>
    <t>Stephan, Peter</t>
  </si>
  <si>
    <t>Buhl, Martin</t>
  </si>
  <si>
    <t>Rousselange, Florian</t>
  </si>
  <si>
    <t>Fernandez, Andres</t>
  </si>
  <si>
    <t>Bretthauer, Ralf</t>
  </si>
  <si>
    <t>Bayer, Peter</t>
  </si>
  <si>
    <t>Glock, Daniel</t>
  </si>
  <si>
    <t>Krüger, Michael</t>
  </si>
  <si>
    <t>Ries, Tobias</t>
  </si>
  <si>
    <t>Gehrmann, René</t>
  </si>
  <si>
    <t>Schlappa, Wolfgang</t>
  </si>
  <si>
    <t>Friedrich, Michael</t>
  </si>
  <si>
    <t>Müller, Edgar</t>
  </si>
  <si>
    <t>Färber, Klaus</t>
  </si>
  <si>
    <t>Hein, Karsten</t>
  </si>
  <si>
    <t>Omer, Holger</t>
  </si>
  <si>
    <t>Baro, Dirk</t>
  </si>
  <si>
    <t>Morbe, Wolfgang</t>
  </si>
  <si>
    <t>Bayer, Harry</t>
  </si>
  <si>
    <t>Celerino, Antonio</t>
  </si>
  <si>
    <t>Knöchel, Frank</t>
  </si>
  <si>
    <t>Freund, Matthias</t>
  </si>
  <si>
    <t>Schlappa, Norbert</t>
  </si>
  <si>
    <t>Heldner, Bruno</t>
  </si>
  <si>
    <t>Kuchenbrod, Frank</t>
  </si>
  <si>
    <t>Grünheid, Malte</t>
  </si>
  <si>
    <t>Altunok, Ümit</t>
  </si>
  <si>
    <t>Brückner, Achim</t>
  </si>
  <si>
    <t>Schendel, Jörg</t>
  </si>
  <si>
    <t>Igl, Christian</t>
  </si>
  <si>
    <t>Wenzel, Uwe</t>
  </si>
  <si>
    <t>Buhl, Georg</t>
  </si>
  <si>
    <t>Laczko, Rudolf</t>
  </si>
  <si>
    <t>Morbe, Manfred</t>
  </si>
  <si>
    <t>Serowy, Gerd</t>
  </si>
  <si>
    <t>Härtl, Rudolf</t>
  </si>
  <si>
    <t>Heilmann, Harry</t>
  </si>
  <si>
    <t>Klein, Horst</t>
  </si>
  <si>
    <t>Marquardt, Jens</t>
  </si>
  <si>
    <t>Todd, Paul</t>
  </si>
  <si>
    <t>Hübner, Enrico</t>
  </si>
  <si>
    <t>Nickusch, Michael</t>
  </si>
  <si>
    <t>Marquardt, Julien</t>
  </si>
  <si>
    <t>Gökceoglu, Hüseyin</t>
  </si>
  <si>
    <t>Wendt, Christoph</t>
  </si>
  <si>
    <t>Kurtzner, Angelika</t>
  </si>
  <si>
    <t>BV Harksheide</t>
  </si>
  <si>
    <t>Masawat, Jamnong</t>
  </si>
  <si>
    <t>Hoffmeister, Kathleen</t>
  </si>
  <si>
    <t>Ernst, Yvonne</t>
  </si>
  <si>
    <t>Abbassi, Ranim Laura</t>
  </si>
  <si>
    <t>Löhn, Monique</t>
  </si>
  <si>
    <t>Behrendt, Traute</t>
  </si>
  <si>
    <t>Henning, Carina</t>
  </si>
  <si>
    <t>Vogel, Monika</t>
  </si>
  <si>
    <t>Kuptz, Anton</t>
  </si>
  <si>
    <t>Stürmer, Rolf</t>
  </si>
  <si>
    <t>Ernst, Holger</t>
  </si>
  <si>
    <t>Schulz, Karsten</t>
  </si>
  <si>
    <t>Matthes, Bernd</t>
  </si>
  <si>
    <t>Kröger, Mike</t>
  </si>
  <si>
    <t>Lemke, Thomas</t>
  </si>
  <si>
    <t>Ernst, Miro</t>
  </si>
  <si>
    <t>Grave, Oliver</t>
  </si>
  <si>
    <t>Hoffmeister, Jan</t>
  </si>
  <si>
    <t>Eichmann, Georg</t>
  </si>
  <si>
    <t>Kurtzner, Peter</t>
  </si>
  <si>
    <t>Könemann, Karl Leon</t>
  </si>
  <si>
    <t>Niedrich, Andreas</t>
  </si>
  <si>
    <t>Schmidtke, Sebastian</t>
  </si>
  <si>
    <t>Kuptz, Volker</t>
  </si>
  <si>
    <t>Löhn, Karsten</t>
  </si>
  <si>
    <t>Laack, Malte</t>
  </si>
  <si>
    <t>Wengel, Stefan</t>
  </si>
  <si>
    <t>Winkler, Michael</t>
  </si>
  <si>
    <t>Brassait, Andreas</t>
  </si>
  <si>
    <t>Vogel, Andreas</t>
  </si>
  <si>
    <t>Pless, Christian</t>
  </si>
  <si>
    <t>Pless, Lucas</t>
  </si>
  <si>
    <t>Neidahl, Jordi</t>
  </si>
  <si>
    <t>Wischeropp, Ben</t>
  </si>
  <si>
    <t>Abassi, Louis</t>
  </si>
  <si>
    <t>Schleicher, Saskia</t>
  </si>
  <si>
    <t>BV Heidelberg</t>
  </si>
  <si>
    <t>Schüle, Xenia</t>
  </si>
  <si>
    <t>Wenzke, Jeanette</t>
  </si>
  <si>
    <t>Noth, Petra</t>
  </si>
  <si>
    <t>Seifert, Kathrin</t>
  </si>
  <si>
    <t>Hartlieb, Andreas</t>
  </si>
  <si>
    <t>Ruff, Andreas</t>
  </si>
  <si>
    <t>Breinig, Sven</t>
  </si>
  <si>
    <t>Purkott, Jürgen</t>
  </si>
  <si>
    <t>Köhler, Bernd</t>
  </si>
  <si>
    <t>Ziegler, Michael</t>
  </si>
  <si>
    <t>Grob, Sascha</t>
  </si>
  <si>
    <t>Knoch, Klaus</t>
  </si>
  <si>
    <t>Abu-Jardah, Ammar</t>
  </si>
  <si>
    <t>Thrum, Axel</t>
  </si>
  <si>
    <t>Thrum, Thomas</t>
  </si>
  <si>
    <t>Pohl, Martin</t>
  </si>
  <si>
    <t>Ibert, Regina</t>
  </si>
  <si>
    <t>BV Herbowlzheim e.V.</t>
  </si>
  <si>
    <t>Wick, Petra</t>
  </si>
  <si>
    <t>Clever, Ruth</t>
  </si>
  <si>
    <t>Thamfald, Madgalena</t>
  </si>
  <si>
    <t>Steinert, Fabian</t>
  </si>
  <si>
    <t>Sperrle, Dirk</t>
  </si>
  <si>
    <t>Sahin, Cihan</t>
  </si>
  <si>
    <t>Thamfald, Martin</t>
  </si>
  <si>
    <t>Wacker, Kevin</t>
  </si>
  <si>
    <t>Mülder, Hartmut</t>
  </si>
  <si>
    <t>Steinert, Gerhard</t>
  </si>
  <si>
    <t>Wacker, Max</t>
  </si>
  <si>
    <t>Kinsvater, Waldemar</t>
  </si>
  <si>
    <t>Morath, Bernd</t>
  </si>
  <si>
    <t>Clever, Hans Jürgen</t>
  </si>
  <si>
    <t>Harmel, Christian</t>
  </si>
  <si>
    <t>Herr, Alexander</t>
  </si>
  <si>
    <t>Streblow, Jörg</t>
  </si>
  <si>
    <t>Klein, Gerd</t>
  </si>
  <si>
    <t>Linke, Nicole</t>
  </si>
  <si>
    <t>BV Höchst e.V.</t>
  </si>
  <si>
    <t>Hentschel, Alexandra</t>
  </si>
  <si>
    <t>Siedentopf, Peter</t>
  </si>
  <si>
    <t>Schulz, Christian</t>
  </si>
  <si>
    <t>Müller, Thomas</t>
  </si>
  <si>
    <t>Hentschel, Klaus Dieter</t>
  </si>
  <si>
    <t>Rösler, Bernd</t>
  </si>
  <si>
    <t>Brandt, Manuela</t>
  </si>
  <si>
    <t>BV Husum</t>
  </si>
  <si>
    <t>Peters, Dorothea</t>
  </si>
  <si>
    <t>Tönnies, Maike</t>
  </si>
  <si>
    <t>Stoffers, Ute</t>
  </si>
  <si>
    <t>Nielsen, Ingrid</t>
  </si>
  <si>
    <t>Nissen, Katy</t>
  </si>
  <si>
    <t>Bahnsen, Olav</t>
  </si>
  <si>
    <t>Oeverdick, Joachim</t>
  </si>
  <si>
    <t>Peters, Norbert</t>
  </si>
  <si>
    <t>Petersen, Horst</t>
  </si>
  <si>
    <t>Hemmerich, Robert</t>
  </si>
  <si>
    <t>Brodersen, Christian</t>
  </si>
  <si>
    <t>Hansen, Werner</t>
  </si>
  <si>
    <t>Hirth, Christa</t>
  </si>
  <si>
    <t>BV Kaiserslautern</t>
  </si>
  <si>
    <t>Helfrich, Thomas</t>
  </si>
  <si>
    <t>Hirth, Thomas</t>
  </si>
  <si>
    <t>Defiebre, Heiko</t>
  </si>
  <si>
    <t>Schneidereit, Eckhard</t>
  </si>
  <si>
    <t>Schmidt, Hans-Jürgen</t>
  </si>
  <si>
    <t>Naßhan, Kim-Kevin</t>
  </si>
  <si>
    <t>Strauß, Ralf</t>
  </si>
  <si>
    <t>Müller, Michael</t>
  </si>
  <si>
    <t>Burgstaller, Mario</t>
  </si>
  <si>
    <t>Oeltzen, Bianca</t>
  </si>
  <si>
    <t>BV Kiel</t>
  </si>
  <si>
    <t>Meissner, Jennifer</t>
  </si>
  <si>
    <t>Buchert, Rosemarie</t>
  </si>
  <si>
    <t>Sell, Gabriela</t>
  </si>
  <si>
    <t>Pöppler, Gertrud</t>
  </si>
  <si>
    <t>Reichert, Sylvia</t>
  </si>
  <si>
    <t>Buchert, Andreas</t>
  </si>
  <si>
    <t>Timm, René</t>
  </si>
  <si>
    <t>Wölk, Christian</t>
  </si>
  <si>
    <t>Mohr, Patrick</t>
  </si>
  <si>
    <t>Grossmann, Vasco</t>
  </si>
  <si>
    <t>Reichert, Heinz</t>
  </si>
  <si>
    <t>Schermer, Jens</t>
  </si>
  <si>
    <t>Vetter, Dennis</t>
  </si>
  <si>
    <t>Kalau, Achim</t>
  </si>
  <si>
    <t>Fritsch, Michael</t>
  </si>
  <si>
    <t>Wölk, Ralf</t>
  </si>
  <si>
    <t>Ehrhardt, Achim</t>
  </si>
  <si>
    <t>Olthoff, Timm</t>
  </si>
  <si>
    <t>Mamero, Jan-Hendrick</t>
  </si>
  <si>
    <t>Lazar, Shirley</t>
  </si>
  <si>
    <t>BV Mainz</t>
  </si>
  <si>
    <t>Zunker, Samantha</t>
  </si>
  <si>
    <t>Hiott, Marley</t>
  </si>
  <si>
    <t>Singleton, Molly</t>
  </si>
  <si>
    <t>Knobbe, Cailtlyn</t>
  </si>
  <si>
    <t>Beysiegel, Judith</t>
  </si>
  <si>
    <t>Mohd, Elena</t>
  </si>
  <si>
    <t>Tokatlian, Lucine</t>
  </si>
  <si>
    <t>Hubertus, Sonja</t>
  </si>
  <si>
    <t>Lehn, Nicole</t>
  </si>
  <si>
    <t>Mentzschel, Maja</t>
  </si>
  <si>
    <t>Lehn, Christiane</t>
  </si>
  <si>
    <t>Runge, Benjamin</t>
  </si>
  <si>
    <t>Vincellette, Cullen</t>
  </si>
  <si>
    <t>Tillmann, Julian</t>
  </si>
  <si>
    <t>Neal, Timothy</t>
  </si>
  <si>
    <t>Dimitriou, Alexandros</t>
  </si>
  <si>
    <t>Rathgeber, Klaus</t>
  </si>
  <si>
    <t>Weil, Ralf</t>
  </si>
  <si>
    <t>Tokatlian, Daron</t>
  </si>
  <si>
    <t>Singleton, Milo</t>
  </si>
  <si>
    <t>Lazar, Marc</t>
  </si>
  <si>
    <t>Douglas, James</t>
  </si>
  <si>
    <t>Kaiser, Gerd</t>
  </si>
  <si>
    <t>Smith, David</t>
  </si>
  <si>
    <t>Bookout, Levi</t>
  </si>
  <si>
    <t>Lacerda Tavares, Sergio</t>
  </si>
  <si>
    <t>Golonka, Stanley</t>
  </si>
  <si>
    <t>Lazar, Christoph</t>
  </si>
  <si>
    <t>Rocker, Sascha</t>
  </si>
  <si>
    <t>Caldwell Jr., James</t>
  </si>
  <si>
    <t>Mohd, Adam</t>
  </si>
  <si>
    <t>Bopp, Florian</t>
  </si>
  <si>
    <t>Dürr, Patrick</t>
  </si>
  <si>
    <t>Dimitriou, Thomas</t>
  </si>
  <si>
    <t>Horr, Thomas</t>
  </si>
  <si>
    <t>Kordts, Til</t>
  </si>
  <si>
    <t>Heinz, Marcel</t>
  </si>
  <si>
    <t>Triebel, Max</t>
  </si>
  <si>
    <t>Fleischer, Roland</t>
  </si>
  <si>
    <t>Lehn, Daniel</t>
  </si>
  <si>
    <t>Kiesel, Rainer</t>
  </si>
  <si>
    <t>Schmitz, Markus</t>
  </si>
  <si>
    <t>Stichel, John</t>
  </si>
  <si>
    <t>Koslik, David</t>
  </si>
  <si>
    <t>Klein, Reinhold</t>
  </si>
  <si>
    <t>Golonka, Matt</t>
  </si>
  <si>
    <t>Horr, Tom</t>
  </si>
  <si>
    <t>Pissarczyk, Cornelia</t>
  </si>
  <si>
    <t>BV Mannheim</t>
  </si>
  <si>
    <t>Kho, Sun Kiem</t>
  </si>
  <si>
    <t>Halter, Günter</t>
  </si>
  <si>
    <t>Ebel, Willy</t>
  </si>
  <si>
    <t>Schmitt, Thomas</t>
  </si>
  <si>
    <t>Korn, Kristian</t>
  </si>
  <si>
    <t>Bögel, Stefan</t>
  </si>
  <si>
    <t>Mehlmann, Wilfried</t>
  </si>
  <si>
    <t>Friedrich, Hubert</t>
  </si>
  <si>
    <t>Chmielorz, Georg</t>
  </si>
  <si>
    <t>Egner, Rolf</t>
  </si>
  <si>
    <t>Knebel, Thomas</t>
  </si>
  <si>
    <t>Mündle, Rolf</t>
  </si>
  <si>
    <t>Beier, Stephanie</t>
  </si>
  <si>
    <t>BV Markkleeberger Boogie-Pins</t>
  </si>
  <si>
    <t>Kuba, Ines</t>
  </si>
  <si>
    <t>Schmidt, Cornelia</t>
  </si>
  <si>
    <t>Klapper, Daniela</t>
  </si>
  <si>
    <t>Neidhardt, Michael</t>
  </si>
  <si>
    <t>Kienitz, Alexander</t>
  </si>
  <si>
    <t>Lawatsch, Andy</t>
  </si>
  <si>
    <t>Beier, Tobias</t>
  </si>
  <si>
    <t>Tretbar, Jürgen</t>
  </si>
  <si>
    <t>Süß, Stephan</t>
  </si>
  <si>
    <t>Hoffmann, Leon</t>
  </si>
  <si>
    <t>Dobersch, Andre</t>
  </si>
  <si>
    <t>Hammerschmidt, Marko</t>
  </si>
  <si>
    <t>Royla, Thomas</t>
  </si>
  <si>
    <t>Wadewitz, Alexander</t>
  </si>
  <si>
    <t>Schumann, Benjamin Maximilian</t>
  </si>
  <si>
    <t>Kuenzer, Achim</t>
  </si>
  <si>
    <t>Scheuermann, Matthias</t>
  </si>
  <si>
    <t>Freyer, Christian</t>
  </si>
  <si>
    <t>Schumann, Mark</t>
  </si>
  <si>
    <t>Simon, Frank-Peter</t>
  </si>
  <si>
    <t>Winkler, Roland</t>
  </si>
  <si>
    <t>Jacob, Uwe</t>
  </si>
  <si>
    <t>Kronawitter, Andreas</t>
  </si>
  <si>
    <t>Knoch, Markus</t>
  </si>
  <si>
    <t>Sander, Gudrun</t>
  </si>
  <si>
    <t>BV Maschsee 98</t>
  </si>
  <si>
    <t>Finkenbrink, Guido</t>
  </si>
  <si>
    <t>Abel, Hartmut</t>
  </si>
  <si>
    <t>Peter, Erich</t>
  </si>
  <si>
    <t>Hellwig, Jürgen</t>
  </si>
  <si>
    <t>Binieda, Stanislaw</t>
  </si>
  <si>
    <t>Vogelpohl, Frank</t>
  </si>
  <si>
    <t>Holzwarth, Christian</t>
  </si>
  <si>
    <t>BV Mühlheim</t>
  </si>
  <si>
    <t>Berz, Wolfgang</t>
  </si>
  <si>
    <t>Rothenhäuser, Bernd</t>
  </si>
  <si>
    <t>Rothenhäuser, Werner</t>
  </si>
  <si>
    <t>Spreng, Dominic</t>
  </si>
  <si>
    <t>Bartossek, Peter</t>
  </si>
  <si>
    <t>Spreng, Markus</t>
  </si>
  <si>
    <t>Bilan, Christine</t>
  </si>
  <si>
    <t>BV Munich Mavericks e.V.</t>
  </si>
  <si>
    <t>Betz, Christiane</t>
  </si>
  <si>
    <t>Seydel, Anja</t>
  </si>
  <si>
    <t>Beyer, Diana</t>
  </si>
  <si>
    <t>Liepsch, Franziska</t>
  </si>
  <si>
    <t>Wirtz, Ute</t>
  </si>
  <si>
    <t>Bilan, Jessica</t>
  </si>
  <si>
    <t>Netter, Lina</t>
  </si>
  <si>
    <t>Tiefenböck, Martha</t>
  </si>
  <si>
    <t>Kiening, Kornelia</t>
  </si>
  <si>
    <t>Emmerich, Julia</t>
  </si>
  <si>
    <t>Hübinger, Jerome</t>
  </si>
  <si>
    <t>Pipo, Klaus</t>
  </si>
  <si>
    <t>Duda, Daniel</t>
  </si>
  <si>
    <t>Netter, Carlos</t>
  </si>
  <si>
    <t>Wirtz, Peter</t>
  </si>
  <si>
    <t>Schramm, Werner</t>
  </si>
  <si>
    <t>Kiening, Johann</t>
  </si>
  <si>
    <t>Bilan, Wolfgang</t>
  </si>
  <si>
    <t>Böhme, Manfred</t>
  </si>
  <si>
    <t>Steen, Jörg</t>
  </si>
  <si>
    <t>Niedermeier, Michael</t>
  </si>
  <si>
    <t>Tiefenböck, Adolf</t>
  </si>
  <si>
    <t>Klingenmaier, Manfred</t>
  </si>
  <si>
    <t>Billerbeck, Dirk</t>
  </si>
  <si>
    <t>Scharl, Dieter</t>
  </si>
  <si>
    <t>Schwabe, Florian</t>
  </si>
  <si>
    <t>Zeller, Patrick</t>
  </si>
  <si>
    <t>BV Pinoy Frankfurt e.V.</t>
  </si>
  <si>
    <t>Krüger, Wilhelm</t>
  </si>
  <si>
    <t>Zeller, Jörg</t>
  </si>
  <si>
    <t>Krämer, Tobias</t>
  </si>
  <si>
    <t>Naluz, Allen</t>
  </si>
  <si>
    <t>Belgar, Renato</t>
  </si>
  <si>
    <t>Extra, Dan Oliver</t>
  </si>
  <si>
    <t>Avila, Gebbie</t>
  </si>
  <si>
    <t>Hwei, Stephan</t>
  </si>
  <si>
    <t>Büttner, David</t>
  </si>
  <si>
    <t>Buque, Aldren</t>
  </si>
  <si>
    <t>Hartsch, David</t>
  </si>
  <si>
    <t>BV Rebstock</t>
  </si>
  <si>
    <t>Noss, Andreas</t>
  </si>
  <si>
    <t>Böhne, Thomas</t>
  </si>
  <si>
    <t>Armbrüster, Alfred</t>
  </si>
  <si>
    <t>Ress, Andreas</t>
  </si>
  <si>
    <t>Thierfelder, Andreas</t>
  </si>
  <si>
    <t>Stein, Friedhelm</t>
  </si>
  <si>
    <t>Grenn, Kenneth</t>
  </si>
  <si>
    <t>Brysch, Bodo</t>
  </si>
  <si>
    <t>BV Schweinfurt 1974 e.V.</t>
  </si>
  <si>
    <t>Riethmann, Wolfgang</t>
  </si>
  <si>
    <t>Barthel, Theo</t>
  </si>
  <si>
    <t>Wolfschmidt, Andreas</t>
  </si>
  <si>
    <t>Suttles, Tom</t>
  </si>
  <si>
    <t>Riethmann, Karlheinz</t>
  </si>
  <si>
    <t>Preston, Lee</t>
  </si>
  <si>
    <t>Kreutzer, Wolfgang</t>
  </si>
  <si>
    <t>Kunanz, Johannes</t>
  </si>
  <si>
    <t>Kapustin, Sergii</t>
  </si>
  <si>
    <t>Enderes, Siegfried</t>
  </si>
  <si>
    <t>Neinhardt, Klaus</t>
  </si>
  <si>
    <t>Bader, Deborah</t>
  </si>
  <si>
    <t>BV Singen e.V.</t>
  </si>
  <si>
    <t>Ryser, Michele</t>
  </si>
  <si>
    <t>Dennenmoser, Sabine</t>
  </si>
  <si>
    <t>Manns, Andreas</t>
  </si>
  <si>
    <t>Huber, Paul</t>
  </si>
  <si>
    <t>Tanic, David</t>
  </si>
  <si>
    <t>Persson, Göran</t>
  </si>
  <si>
    <t>Weinel, Rolf</t>
  </si>
  <si>
    <t>Kaufmann, Mario</t>
  </si>
  <si>
    <t>Wieland, Markus</t>
  </si>
  <si>
    <t>Frehner, Andy</t>
  </si>
  <si>
    <t>Ryser, Yannick</t>
  </si>
  <si>
    <t>Wulff, Sascha</t>
  </si>
  <si>
    <t>Tanic, Djordje</t>
  </si>
  <si>
    <t>Schrey, Stefan</t>
  </si>
  <si>
    <t>Petrick, Martin</t>
  </si>
  <si>
    <t>Welker, Mark</t>
  </si>
  <si>
    <t>Schmolinski, Ralf</t>
  </si>
  <si>
    <t>Tanic, Srdjan</t>
  </si>
  <si>
    <t>Schrader, Karsten</t>
  </si>
  <si>
    <t>Herrmann, Christian</t>
  </si>
  <si>
    <t>Dennenmoser, Markus</t>
  </si>
  <si>
    <t>Jost, Adrian</t>
  </si>
  <si>
    <t>Oliveira Rodrigues, Paulo</t>
  </si>
  <si>
    <t>Voß, Sascha</t>
  </si>
  <si>
    <t>BV Strike Ritter</t>
  </si>
  <si>
    <t>Marienfeld, Andre</t>
  </si>
  <si>
    <t>Daniel, Marcus</t>
  </si>
  <si>
    <t>Friedrichsmeier, Knuth</t>
  </si>
  <si>
    <t>Daniel, Stephan</t>
  </si>
  <si>
    <t>Zander, Kevin</t>
  </si>
  <si>
    <t>Folster, Lars</t>
  </si>
  <si>
    <t>Wöhlk, Michael</t>
  </si>
  <si>
    <t>Greve, Heiko</t>
  </si>
  <si>
    <t>Witthinrich, Janosch</t>
  </si>
  <si>
    <t>Hamann, Thomas</t>
  </si>
  <si>
    <t>Greve, Bernd</t>
  </si>
  <si>
    <t>Hansmann, Tobias</t>
  </si>
  <si>
    <t>BV Universumcenter Ulm</t>
  </si>
  <si>
    <t>Schlögel, Andreas</t>
  </si>
  <si>
    <t>Jesser, Oskar</t>
  </si>
  <si>
    <t>Tapper, Oliver</t>
  </si>
  <si>
    <t>Nuding, Andreas</t>
  </si>
  <si>
    <t>Haas, Steffen</t>
  </si>
  <si>
    <t>Albert, Beate</t>
  </si>
  <si>
    <t>BV Unterföhring e.V.</t>
  </si>
  <si>
    <t>Schill, Ann-Katrin</t>
  </si>
  <si>
    <t>Hübsch, Steffi</t>
  </si>
  <si>
    <t>Denz, Angelika</t>
  </si>
  <si>
    <t>Mc Fadden, Brigitte</t>
  </si>
  <si>
    <t>Dornacher, Hannelore</t>
  </si>
  <si>
    <t>Zehner, Gabriele</t>
  </si>
  <si>
    <t>Reinhardt, Bianca</t>
  </si>
  <si>
    <t>Mrosek, Eva-Maria</t>
  </si>
  <si>
    <t>Hessling, Heide</t>
  </si>
  <si>
    <t>Fröhlich, Heidemarie</t>
  </si>
  <si>
    <t>Kraus, Laura</t>
  </si>
  <si>
    <t>Mrosek, Laura Maria</t>
  </si>
  <si>
    <t>Hofer, Anja</t>
  </si>
  <si>
    <t>Kroll, Andreas</t>
  </si>
  <si>
    <t>Koller, Alexander</t>
  </si>
  <si>
    <t>Mrosek, Manuel</t>
  </si>
  <si>
    <t>Ulsamer jun., Clemens</t>
  </si>
  <si>
    <t>Hofbauer, Karlheinz</t>
  </si>
  <si>
    <t>Probst, Marco</t>
  </si>
  <si>
    <t>Hofbauer, Timo</t>
  </si>
  <si>
    <t>Denz, Günter</t>
  </si>
  <si>
    <t>Pescher, Oliver</t>
  </si>
  <si>
    <t>Hergenröder, Dominik</t>
  </si>
  <si>
    <t>Rohland, Torsten</t>
  </si>
  <si>
    <t>Nahodyl, Jakob</t>
  </si>
  <si>
    <t>Hoffmann, Tobias</t>
  </si>
  <si>
    <t>Nahodyl, Valentin</t>
  </si>
  <si>
    <t>Lohse, Sebastian</t>
  </si>
  <si>
    <t>Fliegner, Torsten</t>
  </si>
  <si>
    <t>Städt, Steffen</t>
  </si>
  <si>
    <t>Wiedemann, Alexander</t>
  </si>
  <si>
    <t>Wegenast, Robert</t>
  </si>
  <si>
    <t>Beer, Jürgen</t>
  </si>
  <si>
    <t>Kaut, René</t>
  </si>
  <si>
    <t>Hartmann, Benedikt</t>
  </si>
  <si>
    <t>Meissl, Robert</t>
  </si>
  <si>
    <t>Maier, Max</t>
  </si>
  <si>
    <t>Blasits, Ernst</t>
  </si>
  <si>
    <t>Kabel, Nicolas</t>
  </si>
  <si>
    <t>Gerzoskovitz, Christoph</t>
  </si>
  <si>
    <t>Loheyde, Marlon</t>
  </si>
  <si>
    <t>Wiedl, Stefan</t>
  </si>
  <si>
    <t>Hanauer, Markus</t>
  </si>
  <si>
    <t>Fliegner, Selim</t>
  </si>
  <si>
    <t>Wiedemann, Thomas</t>
  </si>
  <si>
    <t>Osman, Steven</t>
  </si>
  <si>
    <t>Mitev, Georg</t>
  </si>
  <si>
    <t>Kopf, Andreas</t>
  </si>
  <si>
    <t>Hauck, Franz</t>
  </si>
  <si>
    <t>Wiedemann, Tobias</t>
  </si>
  <si>
    <t>Hantschel, Jörg</t>
  </si>
  <si>
    <t>Walch, Peter</t>
  </si>
  <si>
    <t>Hantschel, Thomas</t>
  </si>
  <si>
    <t>Lederle, Walter</t>
  </si>
  <si>
    <t>Kraus, Werner</t>
  </si>
  <si>
    <t>Schindlböck, Kurt</t>
  </si>
  <si>
    <t>Lüdicke, Uwe</t>
  </si>
  <si>
    <t>Radtke, Reinhard</t>
  </si>
  <si>
    <t>Köpf, Walter</t>
  </si>
  <si>
    <t>Tucker, Robin</t>
  </si>
  <si>
    <t>Krüger, Arne-Tobias</t>
  </si>
  <si>
    <t>Siener, Erich</t>
  </si>
  <si>
    <t>Böhm, Eric-Pascal</t>
  </si>
  <si>
    <t>Göhlsdorf, Heidi</t>
  </si>
  <si>
    <t>BV Weil am Rhein e.V.</t>
  </si>
  <si>
    <t>Riehle, Anja</t>
  </si>
  <si>
    <t>Kahle, Anja</t>
  </si>
  <si>
    <t>Scholz, Jolina</t>
  </si>
  <si>
    <t>Klotz, Katharina</t>
  </si>
  <si>
    <t>Malastschenko, Stella</t>
  </si>
  <si>
    <t>Scheib, Desiree</t>
  </si>
  <si>
    <t>Jerabek, Lukas</t>
  </si>
  <si>
    <t>Martin, René</t>
  </si>
  <si>
    <t>Bruhn, Hardy</t>
  </si>
  <si>
    <t>Lippert, Robert</t>
  </si>
  <si>
    <t>Metzger, Manfred</t>
  </si>
  <si>
    <t>Malastschenko, Waldemar</t>
  </si>
  <si>
    <t>De Los Santos, Miguel</t>
  </si>
  <si>
    <t>Kahle, Peter</t>
  </si>
  <si>
    <t>Weber, Uwe</t>
  </si>
  <si>
    <t>Drajewski, Andreas</t>
  </si>
  <si>
    <t>Baur, Michael</t>
  </si>
  <si>
    <t>Riehle, Jens</t>
  </si>
  <si>
    <t>Röhrig, Jürgen</t>
  </si>
  <si>
    <t>Hupfer, Stefan</t>
  </si>
  <si>
    <t>Rupp, Dimitri</t>
  </si>
  <si>
    <t>Dzaferagic, Tarik</t>
  </si>
  <si>
    <t>Flika, Gerhard</t>
  </si>
  <si>
    <t>BV Würzburg</t>
  </si>
  <si>
    <t>Uebelacker, Erich</t>
  </si>
  <si>
    <t>Gürz, Thomas</t>
  </si>
  <si>
    <t>Gürz, Wolfgang</t>
  </si>
  <si>
    <t>Bauer, Kurt</t>
  </si>
  <si>
    <t>Haus, Sascha</t>
  </si>
  <si>
    <t>Lohse, Michaela</t>
  </si>
  <si>
    <t>BV Zittau Dreiländereck 09</t>
  </si>
  <si>
    <t>Lohse, Kathrin</t>
  </si>
  <si>
    <t>Herrmann, Jana</t>
  </si>
  <si>
    <t>Piepenburg, Gisela-Eva</t>
  </si>
  <si>
    <t>Lange, Annett</t>
  </si>
  <si>
    <t>Schiller, Maria</t>
  </si>
  <si>
    <t>Beutin, Manuela</t>
  </si>
  <si>
    <t>BW Mannheim</t>
  </si>
  <si>
    <t>Beutin, Jürgen</t>
  </si>
  <si>
    <t>Kalafat, Cemil</t>
  </si>
  <si>
    <t>Sabel, Michael</t>
  </si>
  <si>
    <t>Maurer, Andreas</t>
  </si>
  <si>
    <t>Störtz, Helmut</t>
  </si>
  <si>
    <t>Hanitzsch, Helmut</t>
  </si>
  <si>
    <t>Reitmeister, Anka</t>
  </si>
  <si>
    <t>CB Braunschweig</t>
  </si>
  <si>
    <t>Anders, Thorben</t>
  </si>
  <si>
    <t>Forsyth, Matt</t>
  </si>
  <si>
    <t>Benecke, Sascha</t>
  </si>
  <si>
    <t>Emmrich, Kai-Carsten</t>
  </si>
  <si>
    <t>Schulz, Rene</t>
  </si>
  <si>
    <t>Bosse, Tobias</t>
  </si>
  <si>
    <t>Grieger, Jens</t>
  </si>
  <si>
    <t>Mäuser, Dominik</t>
  </si>
  <si>
    <t>Etzrodt, Oliver</t>
  </si>
  <si>
    <t>Kühn, Florian</t>
  </si>
  <si>
    <t>Tetenberg, Dirk</t>
  </si>
  <si>
    <t>Deter, Kerstin</t>
  </si>
  <si>
    <t>CIB Köln e.V.</t>
  </si>
  <si>
    <t>Ludwig, Claudia</t>
  </si>
  <si>
    <t>Sell, Maria Helene</t>
  </si>
  <si>
    <t>Oppat, Steffi</t>
  </si>
  <si>
    <t>Dahlmann, Ulrike</t>
  </si>
  <si>
    <t>Pape, Karin</t>
  </si>
  <si>
    <t>Dubbel, Vanessa</t>
  </si>
  <si>
    <t>Jann, Kevin</t>
  </si>
  <si>
    <t>Babucke, Hansjörg</t>
  </si>
  <si>
    <t>Hunter, Dennis</t>
  </si>
  <si>
    <t>Karl, Alexander</t>
  </si>
  <si>
    <t>Sell, Rainer</t>
  </si>
  <si>
    <t>Kallenberg, Christoph</t>
  </si>
  <si>
    <t>Stolk, Luke</t>
  </si>
  <si>
    <t>Weiß, Alexander</t>
  </si>
  <si>
    <t>Landau, Ralf</t>
  </si>
  <si>
    <t>Herzog, Gerd</t>
  </si>
  <si>
    <t>Skolaster, Sven</t>
  </si>
  <si>
    <t>Niebeling, Thomas</t>
  </si>
  <si>
    <t>Rüssel, Rene</t>
  </si>
  <si>
    <t>Winter, Franz</t>
  </si>
  <si>
    <t>Schall, Peter</t>
  </si>
  <si>
    <t>Teller, Florian</t>
  </si>
  <si>
    <t>Kamphues, Volker</t>
  </si>
  <si>
    <t>Bauer, Uwe</t>
  </si>
  <si>
    <t>Sanders, Lambert</t>
  </si>
  <si>
    <t>Barth, Harald</t>
  </si>
  <si>
    <t>Scholz, Michael</t>
  </si>
  <si>
    <t>Wischeid, Patrick</t>
  </si>
  <si>
    <t>Bolte, Andre</t>
  </si>
  <si>
    <t>Brunzlow, Helge</t>
  </si>
  <si>
    <t>Paul, Jens</t>
  </si>
  <si>
    <t>Kurth, Michael</t>
  </si>
  <si>
    <t>Pesch, Friedhelm</t>
  </si>
  <si>
    <t>Hoffmann, Michael</t>
  </si>
  <si>
    <t>Sanders, Alfred</t>
  </si>
  <si>
    <t>Oette, Ekkehard</t>
  </si>
  <si>
    <t>Oppat, Daniel</t>
  </si>
  <si>
    <t>Grimm, Patrick</t>
  </si>
  <si>
    <t>Bartsch, Jörg</t>
  </si>
  <si>
    <t>Sannad, John</t>
  </si>
  <si>
    <t>Kläser, Martin</t>
  </si>
  <si>
    <t>Boelke, Volkmar</t>
  </si>
  <si>
    <t>Langel, Heinz</t>
  </si>
  <si>
    <t>Lund, Otto</t>
  </si>
  <si>
    <t>Pape, Volker</t>
  </si>
  <si>
    <t>Wadewitz, Michael</t>
  </si>
  <si>
    <t>Frahm, Klaus</t>
  </si>
  <si>
    <t>Ludwig, Holger</t>
  </si>
  <si>
    <t>Dubbel, Sebastian</t>
  </si>
  <si>
    <t>Unser, Marius</t>
  </si>
  <si>
    <t>Schneider, Maik</t>
  </si>
  <si>
    <t>City Bowler Görlitz 09 e.V.</t>
  </si>
  <si>
    <t>Apelt, Mario</t>
  </si>
  <si>
    <t>Richter, Silvio</t>
  </si>
  <si>
    <t>Wohnberger, Niclas</t>
  </si>
  <si>
    <t>Jacob, Alexander</t>
  </si>
  <si>
    <t>Müller, Niclas</t>
  </si>
  <si>
    <t>Jende, Bernd</t>
  </si>
  <si>
    <t>Tondera, Hartmut</t>
  </si>
  <si>
    <t>De Bowlers e.V. Waren</t>
  </si>
  <si>
    <t>Werner, Uwe</t>
  </si>
  <si>
    <t>Becker, Michael</t>
  </si>
  <si>
    <t>Karsunke, Andreas</t>
  </si>
  <si>
    <t>Wohlgemuth, Volker</t>
  </si>
  <si>
    <t>Löwe, Uwe</t>
  </si>
  <si>
    <t>Weber, Tobias</t>
  </si>
  <si>
    <t>Franke, Thomas</t>
  </si>
  <si>
    <t>Jung, Claudia</t>
  </si>
  <si>
    <t>Deutsche Bowling Union Light e.V.</t>
  </si>
  <si>
    <t>Pelz, Marianne</t>
  </si>
  <si>
    <t>Hihn, Jessica</t>
  </si>
  <si>
    <t>Brestrich, Petra</t>
  </si>
  <si>
    <t>Schwuchow, Sabrina</t>
  </si>
  <si>
    <t>Elsinger, Brigitte</t>
  </si>
  <si>
    <t>Fütterer, Yvonne</t>
  </si>
  <si>
    <t>Pieritz, Angela</t>
  </si>
  <si>
    <t>Kempf, Michele</t>
  </si>
  <si>
    <t>Spiller, Erasmo</t>
  </si>
  <si>
    <t>Kowalski, Andreas</t>
  </si>
  <si>
    <t>Thurapan, Kitja</t>
  </si>
  <si>
    <t>Milnikel, Frank</t>
  </si>
  <si>
    <t>Gutsche, Dennis</t>
  </si>
  <si>
    <t>Malz, Marcel</t>
  </si>
  <si>
    <t>Quaino, Fabrizio</t>
  </si>
  <si>
    <t>Müller, Hans-Jürgen</t>
  </si>
  <si>
    <t>Dinkel, Wolfgang</t>
  </si>
  <si>
    <t>Vogel, Stefan</t>
  </si>
  <si>
    <t>Fütterer, Bernd</t>
  </si>
  <si>
    <t>Reimer, Sven</t>
  </si>
  <si>
    <t>Caldwell, Thomas</t>
  </si>
  <si>
    <t>Seizer, Steffen</t>
  </si>
  <si>
    <t>Hilcher, Peter</t>
  </si>
  <si>
    <t>Starke, Rolf</t>
  </si>
  <si>
    <t>Braun, Winfried</t>
  </si>
  <si>
    <t>Gerjets, Horst</t>
  </si>
  <si>
    <t>Jütten-Schanze, Dirk</t>
  </si>
  <si>
    <t>Taschenberger, Sten</t>
  </si>
  <si>
    <t>Mund, Thomas</t>
  </si>
  <si>
    <t>Elsinger, Andreas</t>
  </si>
  <si>
    <t>Thomsen, Jann</t>
  </si>
  <si>
    <t>Kühn, Martin</t>
  </si>
  <si>
    <t>Matzat, Lars</t>
  </si>
  <si>
    <t>Merkel, Gina Maria</t>
  </si>
  <si>
    <t>Dragon Strikers e.V.</t>
  </si>
  <si>
    <t>Zimmermann, Jenny</t>
  </si>
  <si>
    <t>Pietrasik, Klara</t>
  </si>
  <si>
    <t>Bolick, Mandy</t>
  </si>
  <si>
    <t>Schön, Antje</t>
  </si>
  <si>
    <t>Gutberlett, Peggy</t>
  </si>
  <si>
    <t>Günther, Andrea</t>
  </si>
  <si>
    <t>Einer, Nadine</t>
  </si>
  <si>
    <t>Schwarz, Idina</t>
  </si>
  <si>
    <t>Bach, Steffi</t>
  </si>
  <si>
    <t>Göbel, Lissy</t>
  </si>
  <si>
    <t>Stelling, Manuela</t>
  </si>
  <si>
    <t>Wiemann, Nicole</t>
  </si>
  <si>
    <t>Hirsch, Kathrin</t>
  </si>
  <si>
    <t>Loose, Lisa-Marie</t>
  </si>
  <si>
    <t>Brand, Julia</t>
  </si>
  <si>
    <t>Köckert, Petra</t>
  </si>
  <si>
    <t>Ossig, Sarah</t>
  </si>
  <si>
    <t>Heym, Lyra Helen</t>
  </si>
  <si>
    <t>Hirsch, Stefanie</t>
  </si>
  <si>
    <t>Einer, Philipp</t>
  </si>
  <si>
    <t>Sonnabend, Dominik</t>
  </si>
  <si>
    <t>Didorenko, Nazar</t>
  </si>
  <si>
    <t>Geißler, René</t>
  </si>
  <si>
    <t>Lobanov, Valentyn</t>
  </si>
  <si>
    <t>Hempel, Robert</t>
  </si>
  <si>
    <t>Klose, Steffen</t>
  </si>
  <si>
    <t>Machold, Jens</t>
  </si>
  <si>
    <t>Kirsten, Volker</t>
  </si>
  <si>
    <t>Unterdörfer, Lukas</t>
  </si>
  <si>
    <t>Richter, Sebastian</t>
  </si>
  <si>
    <t>Rothe, Sandy</t>
  </si>
  <si>
    <t>Kuhnert, Thomas</t>
  </si>
  <si>
    <t>Glassl, Yves</t>
  </si>
  <si>
    <t>Lorenz, Maximilian</t>
  </si>
  <si>
    <t>Blei, Wolfgang</t>
  </si>
  <si>
    <t>Grapenthin, Sven</t>
  </si>
  <si>
    <t>Protze, Carsten</t>
  </si>
  <si>
    <t>Reineke, Marco</t>
  </si>
  <si>
    <t>Siering, Daniel</t>
  </si>
  <si>
    <t>Preißner, Jens</t>
  </si>
  <si>
    <t>Schüßler, Mike</t>
  </si>
  <si>
    <t>Lautenschläger, Daniel</t>
  </si>
  <si>
    <t>Scharf, Michael</t>
  </si>
  <si>
    <t>Strehle, Tilo</t>
  </si>
  <si>
    <t>Seidler, Robin</t>
  </si>
  <si>
    <t>Stark, Marcel</t>
  </si>
  <si>
    <t>Mihatsch, Christian</t>
  </si>
  <si>
    <t>Adler, Lutz</t>
  </si>
  <si>
    <t>Lüdecke, Mario</t>
  </si>
  <si>
    <t>Köhler, Michael</t>
  </si>
  <si>
    <t>Müller, Sven</t>
  </si>
  <si>
    <t>Hauswald, Steffen</t>
  </si>
  <si>
    <t>Schlegel, Thomas</t>
  </si>
  <si>
    <t>Peters, Sandy</t>
  </si>
  <si>
    <t>Panjas, Daniel</t>
  </si>
  <si>
    <t>Hencker, Andreas</t>
  </si>
  <si>
    <t>Gusko, Mike</t>
  </si>
  <si>
    <t>Roßmann, Peter</t>
  </si>
  <si>
    <t>Uhlig, Rolf</t>
  </si>
  <si>
    <t>Baßler, Franz</t>
  </si>
  <si>
    <t>Mehlhorn, Patrick</t>
  </si>
  <si>
    <t>Liebscher, Uwe</t>
  </si>
  <si>
    <t>Reiber, Martin</t>
  </si>
  <si>
    <t>Krauße, Michael</t>
  </si>
  <si>
    <t>Müller, Jürgen</t>
  </si>
  <si>
    <t>Behm, Ole</t>
  </si>
  <si>
    <t>Krauße, Dean</t>
  </si>
  <si>
    <t>Behm, Bengt</t>
  </si>
  <si>
    <t>Kochta, Stefan</t>
  </si>
  <si>
    <t>Dresden Bowlers e.V.</t>
  </si>
  <si>
    <t>Herrmann, Julius</t>
  </si>
  <si>
    <t>Kohlschütter, Robert</t>
  </si>
  <si>
    <t>Füssel, Daniel</t>
  </si>
  <si>
    <t>Brehmer, Tom</t>
  </si>
  <si>
    <t>Grünberg, Eric</t>
  </si>
  <si>
    <t>Nacke, Lukas</t>
  </si>
  <si>
    <t>Rößler, Laura</t>
  </si>
  <si>
    <t>Erfurter Bowling Verein e.V.</t>
  </si>
  <si>
    <t>Büschleb, Franziska</t>
  </si>
  <si>
    <t>Morawietz, Diana</t>
  </si>
  <si>
    <t>Töpfer, Sandra</t>
  </si>
  <si>
    <t>Orlowski, Petra</t>
  </si>
  <si>
    <t>Müller, Christa</t>
  </si>
  <si>
    <t>Gebert, Susanne</t>
  </si>
  <si>
    <t>Boin, Ina</t>
  </si>
  <si>
    <t>Stadermann, Heike</t>
  </si>
  <si>
    <t>Constabel, Karola</t>
  </si>
  <si>
    <t>Wilke, Leonie</t>
  </si>
  <si>
    <t>Luschinski, Sylvana</t>
  </si>
  <si>
    <t>Kaiser, Signe</t>
  </si>
  <si>
    <t>Facius, Diana</t>
  </si>
  <si>
    <t>Natke, Rita</t>
  </si>
  <si>
    <t>Stange, Christina</t>
  </si>
  <si>
    <t>Kaps, Doris</t>
  </si>
  <si>
    <t>Hannakampf, Bärbel</t>
  </si>
  <si>
    <t>Meier, Eva</t>
  </si>
  <si>
    <t>Michel, Bärbel</t>
  </si>
  <si>
    <t>Heinrich, Frieda</t>
  </si>
  <si>
    <t>Wagner, Manuela</t>
  </si>
  <si>
    <t>Sommerfeld, Liane</t>
  </si>
  <si>
    <t>Tangermann, Heike</t>
  </si>
  <si>
    <t>Kummer, Beate</t>
  </si>
  <si>
    <t>Graichen, Nadine</t>
  </si>
  <si>
    <t>Matoyan, Lori</t>
  </si>
  <si>
    <t>Raab, Claudia</t>
  </si>
  <si>
    <t>Rößler, Mia Sophie</t>
  </si>
  <si>
    <t>Schuster, Emilie</t>
  </si>
  <si>
    <t>Axt, Uwe</t>
  </si>
  <si>
    <t>Hirsch, Andreas</t>
  </si>
  <si>
    <t>Schmid, Mirko</t>
  </si>
  <si>
    <t>Reinert, Stefan</t>
  </si>
  <si>
    <t>Frey, Frank-Peter</t>
  </si>
  <si>
    <t>Kammler, Mario</t>
  </si>
  <si>
    <t>Witzel, Sven</t>
  </si>
  <si>
    <t>Zacher, Paul</t>
  </si>
  <si>
    <t>Stade, Marcel</t>
  </si>
  <si>
    <t>Löhning, Steffen</t>
  </si>
  <si>
    <t>Gebert, Frank</t>
  </si>
  <si>
    <t>Töpfer, Manuel</t>
  </si>
  <si>
    <t>Oppel, Fritz</t>
  </si>
  <si>
    <t>Schumann, Swen</t>
  </si>
  <si>
    <t>Zitzmann, Alexander</t>
  </si>
  <si>
    <t>Fuchs, Frank</t>
  </si>
  <si>
    <t>Steinbrück, Thomas</t>
  </si>
  <si>
    <t>Gebhardt, Tino</t>
  </si>
  <si>
    <t>Wenzel, Jörg</t>
  </si>
  <si>
    <t>Hähner, Marcel</t>
  </si>
  <si>
    <t>Pullwitt, Frank</t>
  </si>
  <si>
    <t>Koschella, Enrico</t>
  </si>
  <si>
    <t>Göring, Rolf</t>
  </si>
  <si>
    <t>Bindernagel, Max</t>
  </si>
  <si>
    <t>Beetz, Mario</t>
  </si>
  <si>
    <t>Blankenburg, Ingo</t>
  </si>
  <si>
    <t>Stechow, Lennart</t>
  </si>
  <si>
    <t>Samtleben, Klaus</t>
  </si>
  <si>
    <t>Mengdehl, Swen</t>
  </si>
  <si>
    <t>Vité, Charles</t>
  </si>
  <si>
    <t>Lucas, Maik</t>
  </si>
  <si>
    <t>Wagner, Patrick</t>
  </si>
  <si>
    <t>Samtleben, Kay Helge</t>
  </si>
  <si>
    <t>Kanzler, Jochen</t>
  </si>
  <si>
    <t>Ospalek, Jörg</t>
  </si>
  <si>
    <t>Sommerfeld, Rolf</t>
  </si>
  <si>
    <t>Gatterdam, Jürgen</t>
  </si>
  <si>
    <t>Kunze, Boris</t>
  </si>
  <si>
    <t>Wolfram, Michael</t>
  </si>
  <si>
    <t>Leinhoß, Steffen</t>
  </si>
  <si>
    <t>Carl, Jörn-Thoralf</t>
  </si>
  <si>
    <t>Bähr, Diethelm</t>
  </si>
  <si>
    <t>Kotulla, Wilfried</t>
  </si>
  <si>
    <t>Heinrich, Klaus</t>
  </si>
  <si>
    <t>Kaiser, Henry</t>
  </si>
  <si>
    <t>Rößler, Ronny</t>
  </si>
  <si>
    <t>Dittmar, Rick</t>
  </si>
  <si>
    <t>Bock, Holger</t>
  </si>
  <si>
    <t>Wickner, Rene</t>
  </si>
  <si>
    <t>Schönfelder, Björn</t>
  </si>
  <si>
    <t>Stammberger, Guido</t>
  </si>
  <si>
    <t>Schmidt, Mario</t>
  </si>
  <si>
    <t>Koch, Horst</t>
  </si>
  <si>
    <t>Zentgraf, Wolfgang</t>
  </si>
  <si>
    <t>Hirsch, Dietmar</t>
  </si>
  <si>
    <t>Müller, Heinz</t>
  </si>
  <si>
    <t>Beeck, Heiko</t>
  </si>
  <si>
    <t>Schuster, Luis</t>
  </si>
  <si>
    <t>Büschleb, Tom</t>
  </si>
  <si>
    <t>Krummrich, Klaus Dieter</t>
  </si>
  <si>
    <t>Altwasser, Heinz</t>
  </si>
  <si>
    <t>Artes, Ralf</t>
  </si>
  <si>
    <t>Mey, Eric</t>
  </si>
  <si>
    <t>Natke, Harry</t>
  </si>
  <si>
    <t>Godofski, Henry</t>
  </si>
  <si>
    <t>Tangermann, Wilfried</t>
  </si>
  <si>
    <t>Tangermann, Niels</t>
  </si>
  <si>
    <t>Porst, Christopher</t>
  </si>
  <si>
    <t>Müller, Ekkehard</t>
  </si>
  <si>
    <t>Mempel, Udo</t>
  </si>
  <si>
    <t>Herrmann, Norbert</t>
  </si>
  <si>
    <t>Schumann, Uwe</t>
  </si>
  <si>
    <t>Tangermann, Leo</t>
  </si>
  <si>
    <t>Siegler, Andreas</t>
  </si>
  <si>
    <t>Rietzschel, Holger</t>
  </si>
  <si>
    <t>Heinrich, Dieter</t>
  </si>
  <si>
    <t>Petrow, Stefan</t>
  </si>
  <si>
    <t>Wisser, Norbert</t>
  </si>
  <si>
    <t>Hentsch, Michael</t>
  </si>
  <si>
    <t>Bechmann, Heiko</t>
  </si>
  <si>
    <t>Schumann, Maximilian</t>
  </si>
  <si>
    <t>Friede, Maximilian</t>
  </si>
  <si>
    <t>Seidel, Ulrich Christoph</t>
  </si>
  <si>
    <t>Zentgraf, Michael Paul</t>
  </si>
  <si>
    <t>Gundermann, Hans-Joachim</t>
  </si>
  <si>
    <t>Plötz, Erik</t>
  </si>
  <si>
    <t>ESG Halle e.V.</t>
  </si>
  <si>
    <t>Friese, Peter</t>
  </si>
  <si>
    <t>Engelhardt, Ann-Kathrin</t>
  </si>
  <si>
    <t>ESV Lokomotive Zwickau e.V.</t>
  </si>
  <si>
    <t>Rhein, Anja</t>
  </si>
  <si>
    <t>Mindt, Claudia</t>
  </si>
  <si>
    <t>Purucker, Janine</t>
  </si>
  <si>
    <t>Löscher, Jonathan</t>
  </si>
  <si>
    <t>Engelhardt, Lukas</t>
  </si>
  <si>
    <t>Jung, Jens</t>
  </si>
  <si>
    <t>Volke, Richard</t>
  </si>
  <si>
    <t>Müller, Christian</t>
  </si>
  <si>
    <t>Freitag, Marcus</t>
  </si>
  <si>
    <t>Nitzsche, Michael</t>
  </si>
  <si>
    <t>Härtig, Michael</t>
  </si>
  <si>
    <t>Engelhardt, Carsten</t>
  </si>
  <si>
    <t>Kayczuck, Siegfried</t>
  </si>
  <si>
    <t>Burmeister, Christina</t>
  </si>
  <si>
    <t>ESV Turbine Rostock</t>
  </si>
  <si>
    <t>Grünwald, Gabriela</t>
  </si>
  <si>
    <t>Luttermann, Ramona</t>
  </si>
  <si>
    <t>Laabs, Christine</t>
  </si>
  <si>
    <t>Hauck, Katja</t>
  </si>
  <si>
    <t>Schumann, Petra</t>
  </si>
  <si>
    <t>Ritt, Hans-Erich</t>
  </si>
  <si>
    <t>Herder, Hendrik</t>
  </si>
  <si>
    <t>Kleinvogel, Rolf</t>
  </si>
  <si>
    <t>Hass, Stefanie</t>
  </si>
  <si>
    <t>FC St.Pauli</t>
  </si>
  <si>
    <t>Hägewald, Lydia</t>
  </si>
  <si>
    <t>Hägewald, Laurena</t>
  </si>
  <si>
    <t>Pein, Ilka</t>
  </si>
  <si>
    <t>Kück, Julia</t>
  </si>
  <si>
    <t>Sanny, Renate</t>
  </si>
  <si>
    <t>Singer, Lisa</t>
  </si>
  <si>
    <t>Wielan, Malea</t>
  </si>
  <si>
    <t>Großkinsky, Josefine</t>
  </si>
  <si>
    <t>Unger, Stephan</t>
  </si>
  <si>
    <t>Niemann, Fynn</t>
  </si>
  <si>
    <t>Kølkjær  Jensen, Thomas Mølgaard</t>
  </si>
  <si>
    <t>Semmelhaack, Marcel</t>
  </si>
  <si>
    <t>Niemann, Niklas</t>
  </si>
  <si>
    <t>Filor, Renè</t>
  </si>
  <si>
    <t>Henk, Dominik</t>
  </si>
  <si>
    <t>Czymai, Kay</t>
  </si>
  <si>
    <t>Knapp, Carsten</t>
  </si>
  <si>
    <t>Haeger, Jörg</t>
  </si>
  <si>
    <t>Schooff, Daniel</t>
  </si>
  <si>
    <t>Henkel, Andreas</t>
  </si>
  <si>
    <t>Blasch, Stephan</t>
  </si>
  <si>
    <t>Matthiesen, Rainer</t>
  </si>
  <si>
    <t>Unger, Thomas</t>
  </si>
  <si>
    <t>Becker, Andreas</t>
  </si>
  <si>
    <t>Egeberg, Benjamin</t>
  </si>
  <si>
    <t>Bieberneit, Kim-Iven</t>
  </si>
  <si>
    <t>Stahl, Malte Matthias</t>
  </si>
  <si>
    <t>Jonas, Rolf</t>
  </si>
  <si>
    <t>Hinnrichs, Carsten</t>
  </si>
  <si>
    <t>Gamm, Mario</t>
  </si>
  <si>
    <t>Kohnke, Marc-Michael</t>
  </si>
  <si>
    <t>Berlich, Bo-Constantin</t>
  </si>
  <si>
    <t>Haake, Jörg</t>
  </si>
  <si>
    <t>von Hörsten, Manfred</t>
  </si>
  <si>
    <t>Wehrstedt, Martin</t>
  </si>
  <si>
    <t>Tan, David</t>
  </si>
  <si>
    <t>Förster, Karl Heinz</t>
  </si>
  <si>
    <t>Bergmann, Klaus</t>
  </si>
  <si>
    <t>Wildfang, Thorsten</t>
  </si>
  <si>
    <t>Schöllhorn, Hans-Peter</t>
  </si>
  <si>
    <t>Rutkowski, Fabian</t>
  </si>
  <si>
    <t>Lannte, Niklas</t>
  </si>
  <si>
    <t>Ritzman, William</t>
  </si>
  <si>
    <t>Everts, Andreas</t>
  </si>
  <si>
    <t>Schröder, Sven</t>
  </si>
  <si>
    <t>Reinecke, Tom</t>
  </si>
  <si>
    <t>Krpoun, Marcus</t>
  </si>
  <si>
    <t>Krüger, Jürgen</t>
  </si>
  <si>
    <t>Kenny, Fritz</t>
  </si>
  <si>
    <t>Ehrig, Mike-Leon</t>
  </si>
  <si>
    <t>Hägewald, Thorsten</t>
  </si>
  <si>
    <t>Augst, Roland</t>
  </si>
  <si>
    <t>Bäuerle, Hannes</t>
  </si>
  <si>
    <t>Grunert, Martin</t>
  </si>
  <si>
    <t>Räthel, Mike</t>
  </si>
  <si>
    <t>Karmann, Dirk</t>
  </si>
  <si>
    <t>Fiedler, Steffen</t>
  </si>
  <si>
    <t>Stahl, Ingo</t>
  </si>
  <si>
    <t>Krause, Volker</t>
  </si>
  <si>
    <t>von der Heyden, Detlev</t>
  </si>
  <si>
    <t>Eggert, Uwe</t>
  </si>
  <si>
    <t>Koppik, Jonas Joel</t>
  </si>
  <si>
    <t>Ahrens, Sean Louis</t>
  </si>
  <si>
    <t>Möhring, Thomas</t>
  </si>
  <si>
    <t>von der Heyden, Florian</t>
  </si>
  <si>
    <t>Metz, Rickmer</t>
  </si>
  <si>
    <t>Nichtern, Dominik</t>
  </si>
  <si>
    <t>Werner, Kolja</t>
  </si>
  <si>
    <t>Alello, Sebastian</t>
  </si>
  <si>
    <t>Filipino-German Culture &amp; Sports e.V.</t>
  </si>
  <si>
    <t>Verano, Lutz</t>
  </si>
  <si>
    <t>Verano, Lars</t>
  </si>
  <si>
    <t>Ferrer, Ignacio</t>
  </si>
  <si>
    <t>Verano, Nino Gerd Marc</t>
  </si>
  <si>
    <t>Kaposi, Hrvoje</t>
  </si>
  <si>
    <t>Skutta, Uta</t>
  </si>
  <si>
    <t>Fireballs Göppingen e.V.</t>
  </si>
  <si>
    <t>Wasgien, Bianka</t>
  </si>
  <si>
    <t>Skutta, Simon</t>
  </si>
  <si>
    <t>Baviello, Silvano</t>
  </si>
  <si>
    <t>Alius, Ralf</t>
  </si>
  <si>
    <t>Baviello, Fernando</t>
  </si>
  <si>
    <t>Melzer, Michael</t>
  </si>
  <si>
    <t>Leyser, Peter</t>
  </si>
  <si>
    <t>Lynn, Marc</t>
  </si>
  <si>
    <t>Wollinger, Christian</t>
  </si>
  <si>
    <t>Appel, Detlef</t>
  </si>
  <si>
    <t>Lemke, Florian</t>
  </si>
  <si>
    <t>Clausen, Thordt</t>
  </si>
  <si>
    <t>Schütz, Felix</t>
  </si>
  <si>
    <t>Rieper, Jana</t>
  </si>
  <si>
    <t>Flying Bowlers Chemnitz</t>
  </si>
  <si>
    <t>Schuffenhauer, Cassandra</t>
  </si>
  <si>
    <t>Heinel, Susan</t>
  </si>
  <si>
    <t>Nordmann, Charlie-Marie</t>
  </si>
  <si>
    <t>Andreas, Katrin</t>
  </si>
  <si>
    <t>Heinel, Carlotta Lilou</t>
  </si>
  <si>
    <t>Wolf, Margit</t>
  </si>
  <si>
    <t>Naumann, Peggy</t>
  </si>
  <si>
    <t>Menzel, Heike</t>
  </si>
  <si>
    <t>Heßlinger, Jean</t>
  </si>
  <si>
    <t>Palm, Erika</t>
  </si>
  <si>
    <t>Naumann, Marie</t>
  </si>
  <si>
    <t>Riesen, Pauline Sophie</t>
  </si>
  <si>
    <t>Werner, Daniel</t>
  </si>
  <si>
    <t>Heinel, Steffen</t>
  </si>
  <si>
    <t>Schuffenhauer, Christian</t>
  </si>
  <si>
    <t>Ullrich, Matthias</t>
  </si>
  <si>
    <t>Rau, Detlef</t>
  </si>
  <si>
    <t>Mäßig, Torsten</t>
  </si>
  <si>
    <t>Kaiser, René</t>
  </si>
  <si>
    <t>Zabel, Enrico</t>
  </si>
  <si>
    <t>Kunis, Henry</t>
  </si>
  <si>
    <t>Lubaß, Jan</t>
  </si>
  <si>
    <t>Spalteholz, Dirk</t>
  </si>
  <si>
    <t>Berthold, Andreas</t>
  </si>
  <si>
    <t>Raschka, Alexander</t>
  </si>
  <si>
    <t>Schubert, Hendrik</t>
  </si>
  <si>
    <t>Werner, Torsten</t>
  </si>
  <si>
    <t>Pillgrimm, Philipp</t>
  </si>
  <si>
    <t>Klautke, Mario</t>
  </si>
  <si>
    <t>Brühl, Michele</t>
  </si>
  <si>
    <t>Münnich, Michael</t>
  </si>
  <si>
    <t>Duckhorn, Nic</t>
  </si>
  <si>
    <t>Dietzsch, Enrico</t>
  </si>
  <si>
    <t>Eisold, René</t>
  </si>
  <si>
    <t>Führig, Roman</t>
  </si>
  <si>
    <t>Hösel, Jochen</t>
  </si>
  <si>
    <t>Tonat, Hartmut</t>
  </si>
  <si>
    <t>Mietke, Lenny Joel</t>
  </si>
  <si>
    <t>Raithel, Mario</t>
  </si>
  <si>
    <t>Duckhorn, Mio</t>
  </si>
  <si>
    <t>Anger, Mirko</t>
  </si>
  <si>
    <t>Sigl, Eddy</t>
  </si>
  <si>
    <t>Müller, Lukas</t>
  </si>
  <si>
    <t>Hampel, Jamie</t>
  </si>
  <si>
    <t>König, Justin</t>
  </si>
  <si>
    <t>Frankfurter Volleyball Verein e.V.</t>
  </si>
  <si>
    <t>Babczynski, Henryk</t>
  </si>
  <si>
    <t>Kohler, William Glenn</t>
  </si>
  <si>
    <t>Schmitt, Markus</t>
  </si>
  <si>
    <t>Hohmann, Alexander</t>
  </si>
  <si>
    <t>Kaplan, Emin</t>
  </si>
  <si>
    <t>Hohmann, Uwe</t>
  </si>
  <si>
    <t>Meier, Nadine</t>
  </si>
  <si>
    <t>FTG 1847 Frankfurt</t>
  </si>
  <si>
    <t>Timter, Vanessa</t>
  </si>
  <si>
    <t>Gabel, Janine-Manuela</t>
  </si>
  <si>
    <t>Michajlow, Adile</t>
  </si>
  <si>
    <t>Trebes, Kerstin</t>
  </si>
  <si>
    <t>Winternheimer, Claudia</t>
  </si>
  <si>
    <t>Heuckeroth, Anna</t>
  </si>
  <si>
    <t>Schütz, Ulrike</t>
  </si>
  <si>
    <t>Helfrich, Regina</t>
  </si>
  <si>
    <t>Baumann, Gabriele</t>
  </si>
  <si>
    <t>Mader, Chantal</t>
  </si>
  <si>
    <t>Siemonsen-Caldwell, Melanie</t>
  </si>
  <si>
    <t>Eylardi, Michaela</t>
  </si>
  <si>
    <t>Schrank, Nicole</t>
  </si>
  <si>
    <t>Then, Manuela</t>
  </si>
  <si>
    <t>Tross, Marissa</t>
  </si>
  <si>
    <t>Tharra, Marina</t>
  </si>
  <si>
    <t>Meurer, Sylvia</t>
  </si>
  <si>
    <t>Bott, Inge</t>
  </si>
  <si>
    <t>Schmidt, Michelle</t>
  </si>
  <si>
    <t>Roth, Sebastian</t>
  </si>
  <si>
    <t>Helfrich, Rainer</t>
  </si>
  <si>
    <t>Adjei, Danilo</t>
  </si>
  <si>
    <t>Früh, Yannick</t>
  </si>
  <si>
    <t>Löschnig, Stephan</t>
  </si>
  <si>
    <t>Ammer, Frank</t>
  </si>
  <si>
    <t>Guadagno, Andrea</t>
  </si>
  <si>
    <t>Wagner, Sylvia</t>
  </si>
  <si>
    <t>FTSV Fortuna Elmshorn</t>
  </si>
  <si>
    <t>Bieri, Alicia</t>
  </si>
  <si>
    <t>Lüdemann, Daniela</t>
  </si>
  <si>
    <t>Dornieden, Andrea</t>
  </si>
  <si>
    <t>Petzold, Melinda</t>
  </si>
  <si>
    <t>Köcke, Doris</t>
  </si>
  <si>
    <t>Benndorf, Beate</t>
  </si>
  <si>
    <t>Sönksen, Kai</t>
  </si>
  <si>
    <t>Herrmann, Gerd</t>
  </si>
  <si>
    <t>Mundt, Christoph</t>
  </si>
  <si>
    <t>Becker, Jorge</t>
  </si>
  <si>
    <t>Schürmann, Thorsten</t>
  </si>
  <si>
    <t>Behne, Janis</t>
  </si>
  <si>
    <t>Richter, Volker</t>
  </si>
  <si>
    <t>Galaxy Bowlingteam Chemnitz</t>
  </si>
  <si>
    <t>Scheibner, Enrico</t>
  </si>
  <si>
    <t>Böhm, Alexander</t>
  </si>
  <si>
    <t>Möckel, Moritz</t>
  </si>
  <si>
    <t>Richter, Harry</t>
  </si>
  <si>
    <t>Kral, Sylvia</t>
  </si>
  <si>
    <t>Garmisch Partenkirchen</t>
  </si>
  <si>
    <t>Hellmich, Daniel</t>
  </si>
  <si>
    <t>Auer, Markus</t>
  </si>
  <si>
    <t>Gärtner, Bruno</t>
  </si>
  <si>
    <t>Musiol, Jan</t>
  </si>
  <si>
    <t>Ring, Michael</t>
  </si>
  <si>
    <t>Engelbach, Patric</t>
  </si>
  <si>
    <t>Kral, Ewald</t>
  </si>
  <si>
    <t>Thier, Marcus</t>
  </si>
  <si>
    <t>Dalibor, Daniel</t>
  </si>
  <si>
    <t>Nägele, Werner</t>
  </si>
  <si>
    <t>Prem, Werner</t>
  </si>
  <si>
    <t>Hartl, Manfred</t>
  </si>
  <si>
    <t>Kral, Kilian</t>
  </si>
  <si>
    <t>Rauchenzauner, Klaus</t>
  </si>
  <si>
    <t>Hasanovic, Sara</t>
  </si>
  <si>
    <t>Geraer Keglerverein</t>
  </si>
  <si>
    <t>Schneider, Anne</t>
  </si>
  <si>
    <t>Lepper, Simone</t>
  </si>
  <si>
    <t>Tschirschke, Roswita</t>
  </si>
  <si>
    <t>Geithner, Andrea</t>
  </si>
  <si>
    <t>Lenz, Liliane</t>
  </si>
  <si>
    <t>Prousa, Mike</t>
  </si>
  <si>
    <t>Kupfernagel, Thomas</t>
  </si>
  <si>
    <t>Geithner, Daniel</t>
  </si>
  <si>
    <t>Seeger, Michael</t>
  </si>
  <si>
    <t>Rost, Steffen</t>
  </si>
  <si>
    <t>Kluge, Manuel</t>
  </si>
  <si>
    <t>Wenzler, Christian</t>
  </si>
  <si>
    <t>Schneidewind, Karsten</t>
  </si>
  <si>
    <t>Sandner, Heinz</t>
  </si>
  <si>
    <t>Hoke, Robby</t>
  </si>
  <si>
    <t>Fröhlich, Enrico</t>
  </si>
  <si>
    <t>Walther, Detlef</t>
  </si>
  <si>
    <t>Schütz, Bernhard</t>
  </si>
  <si>
    <t>Lepper, Uwe</t>
  </si>
  <si>
    <t>Lenk, Rick</t>
  </si>
  <si>
    <t>Schulz, Marco</t>
  </si>
  <si>
    <t>Schneider, Christian</t>
  </si>
  <si>
    <t>Kern, Heiko</t>
  </si>
  <si>
    <t>Schneider, Martin</t>
  </si>
  <si>
    <t>Schneider, Andre</t>
  </si>
  <si>
    <t>Moschner, Peter</t>
  </si>
  <si>
    <t>Gerold, Hans</t>
  </si>
  <si>
    <t>Golden Eagles Weinsberg</t>
  </si>
  <si>
    <t>Fries, Karlheinz</t>
  </si>
  <si>
    <t>Förner, Thomas</t>
  </si>
  <si>
    <t>Lesch, Heidi</t>
  </si>
  <si>
    <t>Hamburger Sport Verein</t>
  </si>
  <si>
    <t>Sörensen, Erna</t>
  </si>
  <si>
    <t>Wulff, Hans-Dieter</t>
  </si>
  <si>
    <t>Rauscher, Leon</t>
  </si>
  <si>
    <t>Champin, Henri</t>
  </si>
  <si>
    <t>Roßberg, Kai</t>
  </si>
  <si>
    <t>Jeckstat, Wolfgang</t>
  </si>
  <si>
    <t>Baule, Danny</t>
  </si>
  <si>
    <t>Alpen, Frank</t>
  </si>
  <si>
    <t>Peckhold, Niels</t>
  </si>
  <si>
    <t>Alpen, Thomas</t>
  </si>
  <si>
    <t>Baule, Stefan</t>
  </si>
  <si>
    <t>Kalben, Dieter</t>
  </si>
  <si>
    <t>Tams, Olaf</t>
  </si>
  <si>
    <t>Möller, Leon</t>
  </si>
  <si>
    <t>Schilling, André-Alexander</t>
  </si>
  <si>
    <t>Wittschen, Thomas</t>
  </si>
  <si>
    <t>Melbert, Horst</t>
  </si>
  <si>
    <t>Corleis, Holger</t>
  </si>
  <si>
    <t>Mergel, Heiko</t>
  </si>
  <si>
    <t>Peckhold, Marco Til</t>
  </si>
  <si>
    <t>Seeger, Robin</t>
  </si>
  <si>
    <t>Lenz, Thorsten</t>
  </si>
  <si>
    <t>Langecker, Maick</t>
  </si>
  <si>
    <t>Wittenberg, Rainer</t>
  </si>
  <si>
    <t>Wolff, Paul</t>
  </si>
  <si>
    <t>Lehmann, Rolf-Dieter</t>
  </si>
  <si>
    <t>Kinteroglou, Konstantinos</t>
  </si>
  <si>
    <t>Jurk, Mario</t>
  </si>
  <si>
    <t>Scheiding, Iven</t>
  </si>
  <si>
    <t>Knecht, Michaela</t>
  </si>
  <si>
    <t>Hannover96</t>
  </si>
  <si>
    <t>Mellin, Samantha</t>
  </si>
  <si>
    <t>Delik, Elke</t>
  </si>
  <si>
    <t>Noffke, Alexandra</t>
  </si>
  <si>
    <t>Werthmann, Jessica</t>
  </si>
  <si>
    <t>Degenhardt, Susanne</t>
  </si>
  <si>
    <t>Eisenblätter, Melanie</t>
  </si>
  <si>
    <t>Krelle, Michelle</t>
  </si>
  <si>
    <t>Engel, Mareike</t>
  </si>
  <si>
    <t>Lipkow Rodriguez, Alicia Paz</t>
  </si>
  <si>
    <t>Kretschmar, Bianca</t>
  </si>
  <si>
    <t>Janßen, Zeno</t>
  </si>
  <si>
    <t>Ramos, Kenneth</t>
  </si>
  <si>
    <t>De Ruiter, Brent</t>
  </si>
  <si>
    <t>Scheffer, Milan</t>
  </si>
  <si>
    <t>Schuurman, Joshua</t>
  </si>
  <si>
    <t>Fräderich, Patrick</t>
  </si>
  <si>
    <t>Ernst, Jan-Niclas</t>
  </si>
  <si>
    <t>Pannes, Alexander</t>
  </si>
  <si>
    <t>Kemnitz, Andreas</t>
  </si>
  <si>
    <t>Finkenbrink, Yannick</t>
  </si>
  <si>
    <t>Janssens, Thomas</t>
  </si>
  <si>
    <t>Wittke, Jens</t>
  </si>
  <si>
    <t>Walkenhorst, Jens</t>
  </si>
  <si>
    <t>Kenzo, Bogaerts</t>
  </si>
  <si>
    <t>Ehrchen, Ingo</t>
  </si>
  <si>
    <t>Rehbein, Jochen</t>
  </si>
  <si>
    <t>Wingerath, Bernd</t>
  </si>
  <si>
    <t>Lewerenz, Benjamin</t>
  </si>
  <si>
    <t>Dzienziol, Rüdiger</t>
  </si>
  <si>
    <t>Köhlitz, Ralf</t>
  </si>
  <si>
    <t>Wichmann, Marcel</t>
  </si>
  <si>
    <t>Senne, Sascha</t>
  </si>
  <si>
    <t>Dralle, Oliver</t>
  </si>
  <si>
    <t>Kummer, Markus</t>
  </si>
  <si>
    <t>Wittke, Günther</t>
  </si>
  <si>
    <t>Struck, Olaf</t>
  </si>
  <si>
    <t>Teissier, Alexander</t>
  </si>
  <si>
    <t>Stanszus, Dietmar</t>
  </si>
  <si>
    <t>Thiel, Bernd</t>
  </si>
  <si>
    <t>Fee, Steven</t>
  </si>
  <si>
    <t>Poblete, Baltazar</t>
  </si>
  <si>
    <t>Döhring, Martin</t>
  </si>
  <si>
    <t>Schelper, Frank</t>
  </si>
  <si>
    <t>Wagner, Hans-Jürgen</t>
  </si>
  <si>
    <t>Boss, Igor</t>
  </si>
  <si>
    <t>Manthey, Marcel</t>
  </si>
  <si>
    <t>Diedrich, Helmut</t>
  </si>
  <si>
    <t>Dehne, Baddr El Din</t>
  </si>
  <si>
    <t>Gresel, Uwe</t>
  </si>
  <si>
    <t>Schulte, Carsten</t>
  </si>
  <si>
    <t>Wothly, Matthias</t>
  </si>
  <si>
    <t>Lipkow Rodriguez, Enrique David</t>
  </si>
  <si>
    <t>Lipkow, Sven</t>
  </si>
  <si>
    <t>Schulte, Peter</t>
  </si>
  <si>
    <t>Lohmeier, Patrick</t>
  </si>
  <si>
    <t>Monteleone, Domenico</t>
  </si>
  <si>
    <t>Köhne, Klaus-Dieter</t>
  </si>
  <si>
    <t>Böhnke, Alexander</t>
  </si>
  <si>
    <t>Ayo, Idris</t>
  </si>
  <si>
    <t>Strauch, Henning</t>
  </si>
  <si>
    <t>Koch, Dennis</t>
  </si>
  <si>
    <t>Lewerenz, Noah</t>
  </si>
  <si>
    <t>Hein, Doris</t>
  </si>
  <si>
    <t>Hanse BV Wismar</t>
  </si>
  <si>
    <t>Georgius, Brigitte</t>
  </si>
  <si>
    <t>Lother, Angelika</t>
  </si>
  <si>
    <t>Peter, Gabriele</t>
  </si>
  <si>
    <t>Ganz, Angelina</t>
  </si>
  <si>
    <t>Ganz, Vanesse</t>
  </si>
  <si>
    <t>Eisele, Pia</t>
  </si>
  <si>
    <t>Czichowski, Thomas</t>
  </si>
  <si>
    <t>Stender, Heiko</t>
  </si>
  <si>
    <t>Gühlstorf, Mathias</t>
  </si>
  <si>
    <t>Krentz, Tony</t>
  </si>
  <si>
    <t>Wenzel, Daniel</t>
  </si>
  <si>
    <t>Haecker, Meik</t>
  </si>
  <si>
    <t>Roth, Matthias</t>
  </si>
  <si>
    <t>Wenzel, Andreas</t>
  </si>
  <si>
    <t>Peter, Holger</t>
  </si>
  <si>
    <t>Berdichevski, Alexander</t>
  </si>
  <si>
    <t>Berdichevski, Frederik</t>
  </si>
  <si>
    <t>Eisele, Paul</t>
  </si>
  <si>
    <t>Borm, Luca</t>
  </si>
  <si>
    <t>Becker, Jan</t>
  </si>
  <si>
    <t>Dahnke, Martina</t>
  </si>
  <si>
    <t>HCC BC Rostock</t>
  </si>
  <si>
    <t>Herrmann, Pauline</t>
  </si>
  <si>
    <t>Bogumil, Ellen</t>
  </si>
  <si>
    <t>Balla, Tim</t>
  </si>
  <si>
    <t>Steller, René</t>
  </si>
  <si>
    <t>Hennig, Lars</t>
  </si>
  <si>
    <t>Beck, Frank</t>
  </si>
  <si>
    <t>Grenzdörffer, Görres</t>
  </si>
  <si>
    <t>Steller, Ruben</t>
  </si>
  <si>
    <t>Kaping, Chris-Detlev</t>
  </si>
  <si>
    <t>Janssen, Andrew</t>
  </si>
  <si>
    <t>Neureuter, Jörg</t>
  </si>
  <si>
    <t>Taude, Wolfgang</t>
  </si>
  <si>
    <t>Porm, Oliver</t>
  </si>
  <si>
    <t>Balla, Enno</t>
  </si>
  <si>
    <t>Patzelt, Klaus</t>
  </si>
  <si>
    <t>Giese, Thomas</t>
  </si>
  <si>
    <t>Wetuschat, Tom</t>
  </si>
  <si>
    <t>Jäniche, Moritz</t>
  </si>
  <si>
    <t>Wetuschat, Frank</t>
  </si>
  <si>
    <t>Wulff, Helmut</t>
  </si>
  <si>
    <t>Fröhlich, Rainer</t>
  </si>
  <si>
    <t>Beise, Jörg</t>
  </si>
  <si>
    <t>Sandhoff, Rainer</t>
  </si>
  <si>
    <t>George, Knut</t>
  </si>
  <si>
    <t>Krabbe, Stephan</t>
  </si>
  <si>
    <t>Fuchs, Dominic</t>
  </si>
  <si>
    <t>Schnur, Bernd</t>
  </si>
  <si>
    <t>Reif, Eckhard</t>
  </si>
  <si>
    <t>Neureuter, Peter</t>
  </si>
  <si>
    <t>Benzel, Friedrich-Wilhelm</t>
  </si>
  <si>
    <t>Pophal, Fabian</t>
  </si>
  <si>
    <t>Minnebruiker, Helen</t>
  </si>
  <si>
    <t>Heidmühler FC</t>
  </si>
  <si>
    <t>Mc Dermott, Natalie</t>
  </si>
  <si>
    <t>Meibom, Diana</t>
  </si>
  <si>
    <t>Heyen, Sarah Katharina</t>
  </si>
  <si>
    <t>Riedel, Sylvia</t>
  </si>
  <si>
    <t>Heineke, Ute</t>
  </si>
  <si>
    <t>Wilken, Angelika</t>
  </si>
  <si>
    <t>Heinrich, Swantje</t>
  </si>
  <si>
    <t>Asche, Jana-Christin</t>
  </si>
  <si>
    <t>Raudzus, Melanie</t>
  </si>
  <si>
    <t>Klee, Tina</t>
  </si>
  <si>
    <t>Lange, Samantha</t>
  </si>
  <si>
    <t>Heyen, Michelle</t>
  </si>
  <si>
    <t>Renken, Petra</t>
  </si>
  <si>
    <t>Blikslager, Tim</t>
  </si>
  <si>
    <t>Brauer, Thorsten</t>
  </si>
  <si>
    <t>Drabnitzke, Joel</t>
  </si>
  <si>
    <t>Hilker, Andreas</t>
  </si>
  <si>
    <t>Heinrich, Lucas</t>
  </si>
  <si>
    <t>Remmers, Jürgen</t>
  </si>
  <si>
    <t>Loske, Lennart</t>
  </si>
  <si>
    <t>Schollenberg, Carsten</t>
  </si>
  <si>
    <t>Eutin, Achim</t>
  </si>
  <si>
    <t>Schumacher, Bernd</t>
  </si>
  <si>
    <t>Wilken, Thomas</t>
  </si>
  <si>
    <t>Karkutt, Thorsten</t>
  </si>
  <si>
    <t>Raudzus, Jonathan</t>
  </si>
  <si>
    <t>Blikslager, Reik</t>
  </si>
  <si>
    <t>Lutz, Tammo</t>
  </si>
  <si>
    <t>Lüders, Dirk</t>
  </si>
  <si>
    <t>Schmidt, Fynn</t>
  </si>
  <si>
    <t>Parr, Alwin</t>
  </si>
  <si>
    <t>Heyde, Jonas Rafael</t>
  </si>
  <si>
    <t>Renken, Karsten</t>
  </si>
  <si>
    <t>Karnbach, Andreas</t>
  </si>
  <si>
    <t>Albert, Joel</t>
  </si>
  <si>
    <t>Gell, Riccardo</t>
  </si>
  <si>
    <t>Marthof, Joachim</t>
  </si>
  <si>
    <t>Häuser, Benjamin</t>
  </si>
  <si>
    <t>Uphoff, Julian</t>
  </si>
  <si>
    <t>Karkutt, Wynn Luca</t>
  </si>
  <si>
    <t>Blenski, Paul</t>
  </si>
  <si>
    <t>Harms, Mika</t>
  </si>
  <si>
    <t>Rogat, Sascha</t>
  </si>
  <si>
    <t>Becker, Jason</t>
  </si>
  <si>
    <t>Wiedemannn, Fynn</t>
  </si>
  <si>
    <t>Ohms, Noah Finn</t>
  </si>
  <si>
    <t>Jochens, Robin Ricklef</t>
  </si>
  <si>
    <t>Schleenkamp, Nina</t>
  </si>
  <si>
    <t>Highroller 20elf</t>
  </si>
  <si>
    <t>Demgen, Jürgen</t>
  </si>
  <si>
    <t>Weingart, Wolfgang</t>
  </si>
  <si>
    <t>Einbeck, Sebastian</t>
  </si>
  <si>
    <t>Jann, Christian</t>
  </si>
  <si>
    <t>Kamp, Kristoff</t>
  </si>
  <si>
    <t>König, Olaf</t>
  </si>
  <si>
    <t>Mohr, Kevin</t>
  </si>
  <si>
    <t>Schwarz, Jenny</t>
  </si>
  <si>
    <t>Hotbowlers Schwarzenberg e.V.</t>
  </si>
  <si>
    <t>Kerber, Giso</t>
  </si>
  <si>
    <t>Vogel, Detlef</t>
  </si>
  <si>
    <t>Weiß, Mike</t>
  </si>
  <si>
    <t>Schilder, Hartmut</t>
  </si>
  <si>
    <t>Großmann, Frank</t>
  </si>
  <si>
    <t>Stenzel, Volker</t>
  </si>
  <si>
    <t>Zimara, Steffen</t>
  </si>
  <si>
    <t>Anis, Holger</t>
  </si>
  <si>
    <t>Best, Gunter</t>
  </si>
  <si>
    <t>Riedel, Heiko</t>
  </si>
  <si>
    <t>Sellote-Kunde, Estelita</t>
  </si>
  <si>
    <t>Inter Mannheim</t>
  </si>
  <si>
    <t>Heintzelmann, Renate</t>
  </si>
  <si>
    <t>Jung, Thomas</t>
  </si>
  <si>
    <t>Schneider, Bernd</t>
  </si>
  <si>
    <t>Vock, Franz</t>
  </si>
  <si>
    <t>Zirjacks, Thomas</t>
  </si>
  <si>
    <t>Becker, Werner</t>
  </si>
  <si>
    <t>Winter, Rudolf</t>
  </si>
  <si>
    <t>Heintzelmann, Ralph</t>
  </si>
  <si>
    <t>Horsch, Friedrich</t>
  </si>
  <si>
    <t>Kunde, Ottmar</t>
  </si>
  <si>
    <t>Jung, Nico</t>
  </si>
  <si>
    <t>Zirjacks, Eckhard</t>
  </si>
  <si>
    <t>Gros, Volker</t>
  </si>
  <si>
    <t>Poignee, Bernhard</t>
  </si>
  <si>
    <t>Kühner, Harald</t>
  </si>
  <si>
    <t>Daubermann, Dieter</t>
  </si>
  <si>
    <t>Russell, Hayley Lauren</t>
  </si>
  <si>
    <t>Jenaer Kegler Verein e.V.</t>
  </si>
  <si>
    <t>Demuth, Jana</t>
  </si>
  <si>
    <t>Hofmann, Vivian</t>
  </si>
  <si>
    <t>Thieme, Marie-Christine</t>
  </si>
  <si>
    <t>Müller, Antje</t>
  </si>
  <si>
    <t>Keil, Julia</t>
  </si>
  <si>
    <t>Deuschle, Karin</t>
  </si>
  <si>
    <t>Schäfer, Claudia</t>
  </si>
  <si>
    <t>Löhning, Katja</t>
  </si>
  <si>
    <t>Eichhorn, Cornelia</t>
  </si>
  <si>
    <t>Hirschberg, Sylvia</t>
  </si>
  <si>
    <t>Schau, Sabine</t>
  </si>
  <si>
    <t>Förstel, Gisela</t>
  </si>
  <si>
    <t>Schiller, Marett</t>
  </si>
  <si>
    <t>Raupach, Jana</t>
  </si>
  <si>
    <t>Freitag, Ines</t>
  </si>
  <si>
    <t>Boin, Monika</t>
  </si>
  <si>
    <t>Korittke, Annett</t>
  </si>
  <si>
    <t>Dierl, Margitta</t>
  </si>
  <si>
    <t>Petruch, Claudia</t>
  </si>
  <si>
    <t>Mitschke, Carolin</t>
  </si>
  <si>
    <t>Engel, Martina</t>
  </si>
  <si>
    <t>Gutte-Schönherr, Sabine</t>
  </si>
  <si>
    <t>Piquardt, Sheila</t>
  </si>
  <si>
    <t>Nawrotzki, Katrin</t>
  </si>
  <si>
    <t>Mohrholz, Vivien</t>
  </si>
  <si>
    <t>Boin, Manja</t>
  </si>
  <si>
    <t>Bendel, Nadine</t>
  </si>
  <si>
    <t>Eichhorn, Martina</t>
  </si>
  <si>
    <t>Themel, Emily</t>
  </si>
  <si>
    <t>Keil, Marcel</t>
  </si>
  <si>
    <t>Freygang, Tom</t>
  </si>
  <si>
    <t>Dervenich, Jan</t>
  </si>
  <si>
    <t>Kühn, Mike</t>
  </si>
  <si>
    <t>Berger, Steffen</t>
  </si>
  <si>
    <t>Thümmler, Alexander</t>
  </si>
  <si>
    <t>Fischer, Kai</t>
  </si>
  <si>
    <t>Petzold, Stefan</t>
  </si>
  <si>
    <t>Petruch, Uwe</t>
  </si>
  <si>
    <t>Buri, Christian</t>
  </si>
  <si>
    <t>Treske, Ole Kilian</t>
  </si>
  <si>
    <t>Zwirnmann, Max</t>
  </si>
  <si>
    <t>König, Marcel</t>
  </si>
  <si>
    <t>Schonert, Klaus-Dieter</t>
  </si>
  <si>
    <t>Eichhorn, Jens</t>
  </si>
  <si>
    <t>Golke, Mario</t>
  </si>
  <si>
    <t>Pfeifer, Lukas</t>
  </si>
  <si>
    <t>Tüchelmann, Matthias</t>
  </si>
  <si>
    <t>Voigtmann, Rene</t>
  </si>
  <si>
    <t>Haun, Michael</t>
  </si>
  <si>
    <t>Mewes, Frank</t>
  </si>
  <si>
    <t>Kunze, René</t>
  </si>
  <si>
    <t>Schneider, Uwe</t>
  </si>
  <si>
    <t>Busch, Benjamin</t>
  </si>
  <si>
    <t>Henkel, Marco</t>
  </si>
  <si>
    <t>Koch, Hartmut</t>
  </si>
  <si>
    <t>Grabovac, Marian</t>
  </si>
  <si>
    <t>Rösch, Dieter</t>
  </si>
  <si>
    <t>Jäckel, Martin</t>
  </si>
  <si>
    <t>Themel, Dieter</t>
  </si>
  <si>
    <t>Schiller, Henry</t>
  </si>
  <si>
    <t>Kürschner, Pierre</t>
  </si>
  <si>
    <t>Schröder, Michael</t>
  </si>
  <si>
    <t>Müller, Gunter</t>
  </si>
  <si>
    <t>Fäßler, Mario</t>
  </si>
  <si>
    <t>Marmuth, Detlev</t>
  </si>
  <si>
    <t>Worm, Ralf</t>
  </si>
  <si>
    <t>Tetzel, Ingo</t>
  </si>
  <si>
    <t>Härtwig, Felix</t>
  </si>
  <si>
    <t>Ruß, Uwe</t>
  </si>
  <si>
    <t>Roth, Olaf</t>
  </si>
  <si>
    <t>Hahn, Wolfgang</t>
  </si>
  <si>
    <t>Fäßler, Eik</t>
  </si>
  <si>
    <t>Mantey, Jürgen</t>
  </si>
  <si>
    <t>Helmert, Florian</t>
  </si>
  <si>
    <t>Haun, Hans-Hermann</t>
  </si>
  <si>
    <t>Spörlein, Thomas</t>
  </si>
  <si>
    <t>Stang, Thomas</t>
  </si>
  <si>
    <t>Schau, Rainer</t>
  </si>
  <si>
    <t>Bauer, Rene</t>
  </si>
  <si>
    <t>Rosenkranz, Hartmut</t>
  </si>
  <si>
    <t>Jeschag, Andreas</t>
  </si>
  <si>
    <t>Radtke, Falk</t>
  </si>
  <si>
    <t>Brauer, Peter</t>
  </si>
  <si>
    <t>Pohl, Jannik-Luca</t>
  </si>
  <si>
    <t>Golke, Maximilian</t>
  </si>
  <si>
    <t>Bauer, Angela</t>
  </si>
  <si>
    <t>Jessener SV 53</t>
  </si>
  <si>
    <t>Walther, Donald</t>
  </si>
  <si>
    <t>Richter, Jens</t>
  </si>
  <si>
    <t>Bauer, Frank</t>
  </si>
  <si>
    <t>Kalz, Günter</t>
  </si>
  <si>
    <t>Jany, Hanno</t>
  </si>
  <si>
    <t>Weber, Dietmar</t>
  </si>
  <si>
    <t>Schmidt, Eberhard</t>
  </si>
  <si>
    <t>Vogt, Kitiyalath</t>
  </si>
  <si>
    <t>KBV Kelsterbach</t>
  </si>
  <si>
    <t>Desiderio, Giovanni</t>
  </si>
  <si>
    <t>Winkelmann, Marco</t>
  </si>
  <si>
    <t>Umbach, Armin</t>
  </si>
  <si>
    <t>Nguyen, Boris</t>
  </si>
  <si>
    <t>Lopez Rodrigues, Raul</t>
  </si>
  <si>
    <t>Vogt, Matthias</t>
  </si>
  <si>
    <t>Denbrock, Stephen</t>
  </si>
  <si>
    <t>Jourdan, Frank</t>
  </si>
  <si>
    <t>Lella, Michele Antonio</t>
  </si>
  <si>
    <t>Fleischhacker, Michael</t>
  </si>
  <si>
    <t>Ginting, Bangun</t>
  </si>
  <si>
    <t>Rossel, Reiner</t>
  </si>
  <si>
    <t>Weidinger, Siegbert</t>
  </si>
  <si>
    <t>Spot, Heinz</t>
  </si>
  <si>
    <t>Derleth, Michael</t>
  </si>
  <si>
    <t>Weber, Dennis</t>
  </si>
  <si>
    <t>Bunzel, Marina</t>
  </si>
  <si>
    <t>KFV Dahme - Spreewald</t>
  </si>
  <si>
    <t>Herbst, Madita</t>
  </si>
  <si>
    <t>Niemann, Katrin</t>
  </si>
  <si>
    <t>Lesemann, Anne</t>
  </si>
  <si>
    <t>Lietzmann, Manuela</t>
  </si>
  <si>
    <t>Tauchmann, Alexsandra</t>
  </si>
  <si>
    <t>Voigt, Gabriele</t>
  </si>
  <si>
    <t>Behr, Justine Alexandra</t>
  </si>
  <si>
    <t>Raab, Alexandra</t>
  </si>
  <si>
    <t>Löffler, Manuela</t>
  </si>
  <si>
    <t>Trad, Shirel Vienne Aveline</t>
  </si>
  <si>
    <t>Sickert, Ramona</t>
  </si>
  <si>
    <t>Dächsel, Ulrike</t>
  </si>
  <si>
    <t>Bohnke, Melanie</t>
  </si>
  <si>
    <t>Krahl, Leila-Annemarie</t>
  </si>
  <si>
    <t>Schlegel, Neele</t>
  </si>
  <si>
    <t>Kodalla, Emily</t>
  </si>
  <si>
    <t>Lesemann, Lea Celina</t>
  </si>
  <si>
    <t>Fethke, Fabienne</t>
  </si>
  <si>
    <t>Tauchmann, Mathias</t>
  </si>
  <si>
    <t>Becker, Christian</t>
  </si>
  <si>
    <t>Gläser, Stefan</t>
  </si>
  <si>
    <t>Raasch, Christoph</t>
  </si>
  <si>
    <t>Kühne-Sickert, Michael</t>
  </si>
  <si>
    <t>Schwager, Timo</t>
  </si>
  <si>
    <t>Schubert, Karsten</t>
  </si>
  <si>
    <t>Faulmann, Ralf</t>
  </si>
  <si>
    <t>Präger, Ralf</t>
  </si>
  <si>
    <t>Corte, Axel</t>
  </si>
  <si>
    <t>Goede, Frank</t>
  </si>
  <si>
    <t>Blütgen, Fabien</t>
  </si>
  <si>
    <t>Schüler, Tobias</t>
  </si>
  <si>
    <t>Monka, Michael</t>
  </si>
  <si>
    <t>Liebig, Phillip</t>
  </si>
  <si>
    <t>Schmidt, Michael</t>
  </si>
  <si>
    <t>Wassermann, Alexander</t>
  </si>
  <si>
    <t>Gossel, Jan</t>
  </si>
  <si>
    <t>Ziebold, Richard</t>
  </si>
  <si>
    <t>Hausmann, Roger</t>
  </si>
  <si>
    <t>Prohassek, Matthias</t>
  </si>
  <si>
    <t>Lenz, Timo</t>
  </si>
  <si>
    <t>Neumann, Daniel</t>
  </si>
  <si>
    <t>Homann, Cedrik</t>
  </si>
  <si>
    <t>Retzdorf, Maik</t>
  </si>
  <si>
    <t>Trad, Moncef</t>
  </si>
  <si>
    <t>Braun, Frank</t>
  </si>
  <si>
    <t>Büttner, Patrick</t>
  </si>
  <si>
    <t>Stadermann, Mark</t>
  </si>
  <si>
    <t>Biallas, Martin</t>
  </si>
  <si>
    <t>Mikiforow, Sven</t>
  </si>
  <si>
    <t>Schmidt, Holger</t>
  </si>
  <si>
    <t>Dwars, Steffen</t>
  </si>
  <si>
    <t>Homann, Christian</t>
  </si>
  <si>
    <t>Conrad, Harry</t>
  </si>
  <si>
    <t>Neuber, Michael</t>
  </si>
  <si>
    <t>Blümke, Manuel</t>
  </si>
  <si>
    <t>Niemann, Matthias</t>
  </si>
  <si>
    <t>Keresztes, Martin</t>
  </si>
  <si>
    <t>Knuth, Sebastian</t>
  </si>
  <si>
    <t>Hädrich, Andreas</t>
  </si>
  <si>
    <t>Trad, Dion-Shamin</t>
  </si>
  <si>
    <t>Sickert, Sebastian</t>
  </si>
  <si>
    <t>Berger, Detlef</t>
  </si>
  <si>
    <t>Preuß, Ronald</t>
  </si>
  <si>
    <t>Bunzel, Andreas</t>
  </si>
  <si>
    <t>Marklewitz, Jörg</t>
  </si>
  <si>
    <t>Töpfer, Konstantin</t>
  </si>
  <si>
    <t>Gasche, Rainer</t>
  </si>
  <si>
    <t>Benyskiewicz, Nils</t>
  </si>
  <si>
    <t>Haberland, Fabian</t>
  </si>
  <si>
    <t>Kroening, Dennis</t>
  </si>
  <si>
    <t>Meyer, Ron</t>
  </si>
  <si>
    <t>Pollin, Karl-Heinz</t>
  </si>
  <si>
    <t>Lehmann, Conrad</t>
  </si>
  <si>
    <t>Opitz, Eric</t>
  </si>
  <si>
    <t>Gohr, Florian</t>
  </si>
  <si>
    <t>Wolf, Ben</t>
  </si>
  <si>
    <t>Mäter, Carl</t>
  </si>
  <si>
    <t>Kutzner, Tobias</t>
  </si>
  <si>
    <t>Liebelt, Liam</t>
  </si>
  <si>
    <t>Pattis, Lias Ian</t>
  </si>
  <si>
    <t>Lange, Jim</t>
  </si>
  <si>
    <t>Geyer, Fabian</t>
  </si>
  <si>
    <t>Krause, Pauline</t>
  </si>
  <si>
    <t>KFV Havelland</t>
  </si>
  <si>
    <t>Lorenz, Lara</t>
  </si>
  <si>
    <t>Krüger, Sandra</t>
  </si>
  <si>
    <t>Dobozi, Lea-Sophie</t>
  </si>
  <si>
    <t>Retzlaff, Lisa Marie</t>
  </si>
  <si>
    <t>Slaby, Anja</t>
  </si>
  <si>
    <t>Klemmer, Mia</t>
  </si>
  <si>
    <t>Lövesz, Ramona</t>
  </si>
  <si>
    <t>Lorenz, Heike</t>
  </si>
  <si>
    <t>Warminski, Lea-Marie</t>
  </si>
  <si>
    <t>Meyer, Hanna</t>
  </si>
  <si>
    <t>Purps, Paul Sullivan</t>
  </si>
  <si>
    <t>Rauth, Oliver</t>
  </si>
  <si>
    <t>Drevenstedt, Frank</t>
  </si>
  <si>
    <t>Tangermann, Lars</t>
  </si>
  <si>
    <t>Brandt, Sandro</t>
  </si>
  <si>
    <t>Lorenz, Max Niklas</t>
  </si>
  <si>
    <t>Tangermann, Sven</t>
  </si>
  <si>
    <t>Treskow von, Philipp</t>
  </si>
  <si>
    <t>Günther, Kai</t>
  </si>
  <si>
    <t>Gripp, Andreas</t>
  </si>
  <si>
    <t>Lindner, Tony</t>
  </si>
  <si>
    <t>Krause, André</t>
  </si>
  <si>
    <t>Slaby, Adrian</t>
  </si>
  <si>
    <t>Lorenz, Roy</t>
  </si>
  <si>
    <t>Gäbler, Tobias</t>
  </si>
  <si>
    <t>Dobozi, Daniel</t>
  </si>
  <si>
    <t>Scheeffer, Joachim</t>
  </si>
  <si>
    <t>Winterfeld, Daniel</t>
  </si>
  <si>
    <t>Herbig, Oliver</t>
  </si>
  <si>
    <t>Pfeiffer, Jonathan</t>
  </si>
  <si>
    <t>Wilke, Harald</t>
  </si>
  <si>
    <t>Klein, Matthias</t>
  </si>
  <si>
    <t>Wartke, Thomas</t>
  </si>
  <si>
    <t>Wachtel, Dennis</t>
  </si>
  <si>
    <t>Lövesz, Sandor</t>
  </si>
  <si>
    <t>Steffen, Henning</t>
  </si>
  <si>
    <t>Porschke, Paul</t>
  </si>
  <si>
    <t>Weichelt, Enrico</t>
  </si>
  <si>
    <t>Grothe, Sven</t>
  </si>
  <si>
    <t>Nitsche, Detlef</t>
  </si>
  <si>
    <t>Tippmann, Rico</t>
  </si>
  <si>
    <t>Grothe, Yannis</t>
  </si>
  <si>
    <t>Wojciechowski, Burkhardt</t>
  </si>
  <si>
    <t>Marschner, Udo</t>
  </si>
  <si>
    <t>Lorenz, Karsten</t>
  </si>
  <si>
    <t>Main, Paul</t>
  </si>
  <si>
    <t>Meyer, Philipp</t>
  </si>
  <si>
    <t>Berner, Theo</t>
  </si>
  <si>
    <t>Finke, Karsten</t>
  </si>
  <si>
    <t>Forkert, Christopher</t>
  </si>
  <si>
    <t>Veit, Jason</t>
  </si>
  <si>
    <t>Klooth, Lennox Maurice</t>
  </si>
  <si>
    <t>Hinze, Travis</t>
  </si>
  <si>
    <t>Pfeiffer, Konstantin</t>
  </si>
  <si>
    <t>Dobeneck, Freiherr von, Vincent Leopold Alexander</t>
  </si>
  <si>
    <t>Gröning, Erik Thore</t>
  </si>
  <si>
    <t>Hanke, Ole</t>
  </si>
  <si>
    <t>Aulenbach, Madeleine</t>
  </si>
  <si>
    <t>KFV Ostprignitz - Ruppin</t>
  </si>
  <si>
    <t>Koch, Antonia</t>
  </si>
  <si>
    <t>Lorenz, Ulrike</t>
  </si>
  <si>
    <t>Krüger, Katharina</t>
  </si>
  <si>
    <t>Krüger, Karin</t>
  </si>
  <si>
    <t>Schieferdecker, Antje</t>
  </si>
  <si>
    <t>Müller, Nadine</t>
  </si>
  <si>
    <t>Lorenz, Frank</t>
  </si>
  <si>
    <t>Zihm, Martin</t>
  </si>
  <si>
    <t>Anderson, Marcel</t>
  </si>
  <si>
    <t>Schramm, Reinhard</t>
  </si>
  <si>
    <t>Krüger, Stephan</t>
  </si>
  <si>
    <t>Raschmann, Jan</t>
  </si>
  <si>
    <t>Scheufler, Stefan</t>
  </si>
  <si>
    <t>Kunze, Karsten</t>
  </si>
  <si>
    <t>Sanne, Wilfried</t>
  </si>
  <si>
    <t>Tack, Stefan</t>
  </si>
  <si>
    <t>Grade, Sven</t>
  </si>
  <si>
    <t>Schieferdecker, Daniel</t>
  </si>
  <si>
    <t>Hoernicke, Thomas</t>
  </si>
  <si>
    <t>Ohm, Jürgen</t>
  </si>
  <si>
    <t>Delert, Roland</t>
  </si>
  <si>
    <t>Melzer, Thomas</t>
  </si>
  <si>
    <t>Müller, Anthony</t>
  </si>
  <si>
    <t>Krüger, Wolfgang</t>
  </si>
  <si>
    <t>Drietchen, Janine</t>
  </si>
  <si>
    <t>KFV Ostprignitz-Ruppin</t>
  </si>
  <si>
    <t>Shehata, Ramona</t>
  </si>
  <si>
    <t>Drietchen, Steven</t>
  </si>
  <si>
    <t>Hoernicke, Christian</t>
  </si>
  <si>
    <t>Schmidt, Ralf</t>
  </si>
  <si>
    <t>Wunnicke, Julian</t>
  </si>
  <si>
    <t>Treskow von, Anke</t>
  </si>
  <si>
    <t>KFV Potsdam - Mittelmark</t>
  </si>
  <si>
    <t>Mack, Franziska</t>
  </si>
  <si>
    <t>Schmidt, Betina</t>
  </si>
  <si>
    <t>Falke, Annett</t>
  </si>
  <si>
    <t>Zejewski, Petra</t>
  </si>
  <si>
    <t>Prössel, Monika</t>
  </si>
  <si>
    <t>Rothe, Daniela</t>
  </si>
  <si>
    <t>Schulz-Schlinkert, Ramona</t>
  </si>
  <si>
    <t>Prössel, Gerlinde</t>
  </si>
  <si>
    <t>Gawer, Roma</t>
  </si>
  <si>
    <t>Jaraczewski, Maik</t>
  </si>
  <si>
    <t>Siegmund, Steffen</t>
  </si>
  <si>
    <t>Heubeck, Sebastian</t>
  </si>
  <si>
    <t>Maron, Stefan</t>
  </si>
  <si>
    <t>Reußner, Peter</t>
  </si>
  <si>
    <t>Duhn, Friedhelm</t>
  </si>
  <si>
    <t>Noack, Michael</t>
  </si>
  <si>
    <t>Hinze, Bernd</t>
  </si>
  <si>
    <t>Scheinpflug, Uwe</t>
  </si>
  <si>
    <t>Jendykiewicz, Mirco</t>
  </si>
  <si>
    <t>Hetzer, Bernd</t>
  </si>
  <si>
    <t>Günther, Manfred</t>
  </si>
  <si>
    <t>Stugk, Norbert</t>
  </si>
  <si>
    <t>Hess, Julius</t>
  </si>
  <si>
    <t>Prössel, Lukas</t>
  </si>
  <si>
    <t>Schlinkert, Ulf</t>
  </si>
  <si>
    <t>Wilberg, Monika</t>
  </si>
  <si>
    <t>KFV Potsdam-Mittelmark</t>
  </si>
  <si>
    <t>Heins, Stefanie</t>
  </si>
  <si>
    <t>Siems, Kerstin</t>
  </si>
  <si>
    <t>Klocksiem, Eva</t>
  </si>
  <si>
    <t>Böttcher, Andrea</t>
  </si>
  <si>
    <t>Wieczorek, Karen</t>
  </si>
  <si>
    <t>Lindemann, Tanja</t>
  </si>
  <si>
    <t>Bösler, Heidi</t>
  </si>
  <si>
    <t>Preuß, Jürgen</t>
  </si>
  <si>
    <t>Petznick, Marcus</t>
  </si>
  <si>
    <t>Schreiber, Fabian</t>
  </si>
  <si>
    <t>Lindemann, Martin</t>
  </si>
  <si>
    <t>Beutel, Jürgen</t>
  </si>
  <si>
    <t>Müller-Kuhle, Ronny</t>
  </si>
  <si>
    <t>Wilberg, Andreas</t>
  </si>
  <si>
    <t>Halte, Fredy</t>
  </si>
  <si>
    <t>Klees, André</t>
  </si>
  <si>
    <t>Schettler-Kersten, Martin</t>
  </si>
  <si>
    <t>Ritter, John</t>
  </si>
  <si>
    <t>Hannig, Michael</t>
  </si>
  <si>
    <t>Flegerbein, Rainer</t>
  </si>
  <si>
    <t>Harno, Wolfgang</t>
  </si>
  <si>
    <t>Zeihsig, Gerd</t>
  </si>
  <si>
    <t>Malk, Manuela</t>
  </si>
  <si>
    <t>KFV Spree - Neisse</t>
  </si>
  <si>
    <t>Gumprecht, Loreen</t>
  </si>
  <si>
    <t>Gassmann, Doris</t>
  </si>
  <si>
    <t>Henschel, Doreen</t>
  </si>
  <si>
    <t>Piesker, Ramona</t>
  </si>
  <si>
    <t>Badack, Abby</t>
  </si>
  <si>
    <t>Wisniewski, Lene</t>
  </si>
  <si>
    <t>Schurmann, Steven</t>
  </si>
  <si>
    <t>Stein, Simon Benedict</t>
  </si>
  <si>
    <t>Neumann, Dustin</t>
  </si>
  <si>
    <t>Losansky, Stefan</t>
  </si>
  <si>
    <t>Tülling, Ralf</t>
  </si>
  <si>
    <t>Schäke, Björn</t>
  </si>
  <si>
    <t>Preiss, Philip</t>
  </si>
  <si>
    <t>Kötschau, Bernd</t>
  </si>
  <si>
    <t>Bergmann, Holger</t>
  </si>
  <si>
    <t>Splitt, Vokmar</t>
  </si>
  <si>
    <t>Gassmann, Jürgen</t>
  </si>
  <si>
    <t>Zohm, Hans-Gerd</t>
  </si>
  <si>
    <t>Henschel, Lutz</t>
  </si>
  <si>
    <t>Piesker, Harry</t>
  </si>
  <si>
    <t>Hannes, Yves</t>
  </si>
  <si>
    <t>Menhorn, David</t>
  </si>
  <si>
    <t>Wolf, Tyler</t>
  </si>
  <si>
    <t>Glode, Detlef</t>
  </si>
  <si>
    <t>Heinze, Andreas</t>
  </si>
  <si>
    <t>Pfeifer, Kay</t>
  </si>
  <si>
    <t>Köder, Eckhard</t>
  </si>
  <si>
    <t>Brückner, Horst</t>
  </si>
  <si>
    <t>Kaiser, Leon</t>
  </si>
  <si>
    <t>Dieringer, Dieter</t>
  </si>
  <si>
    <t>Turski, Maxim Paul</t>
  </si>
  <si>
    <t>Hinze, Ralf</t>
  </si>
  <si>
    <t>KFV Teltow - Fläming</t>
  </si>
  <si>
    <t>Lemke, Torsten</t>
  </si>
  <si>
    <t>Krüger, Uwe</t>
  </si>
  <si>
    <t>Ramin, Lukas</t>
  </si>
  <si>
    <t>Träger, Andreas</t>
  </si>
  <si>
    <t>Wuttke, Thomas</t>
  </si>
  <si>
    <t>Zölgert, Stefanie</t>
  </si>
  <si>
    <t>KKV Oder - Spree</t>
  </si>
  <si>
    <t>Hoffmann, Katharina</t>
  </si>
  <si>
    <t>Iwazowa, Ema</t>
  </si>
  <si>
    <t>Lingk, Caroline</t>
  </si>
  <si>
    <t>Templin, Julia</t>
  </si>
  <si>
    <t>Rudolph, Sandra</t>
  </si>
  <si>
    <t>Otto, Sabine</t>
  </si>
  <si>
    <t>Jarmut, Manuela</t>
  </si>
  <si>
    <t>Krasnickova, Zuzanna</t>
  </si>
  <si>
    <t>Uhlig, Linda</t>
  </si>
  <si>
    <t>Volmer, Nadine</t>
  </si>
  <si>
    <t>Bennek, Anke</t>
  </si>
  <si>
    <t>Uhde, Nancy</t>
  </si>
  <si>
    <t>Stolpe, Franziska</t>
  </si>
  <si>
    <t>Rehwald, Karin</t>
  </si>
  <si>
    <t>Ehrlich, Katja</t>
  </si>
  <si>
    <t>Neukirch, Antje</t>
  </si>
  <si>
    <t>Kirbs, Maren</t>
  </si>
  <si>
    <t>Fruntzek, Lisa</t>
  </si>
  <si>
    <t>Höritz, Andrea</t>
  </si>
  <si>
    <t>Koch, Arite</t>
  </si>
  <si>
    <t>Kulske, Sabine</t>
  </si>
  <si>
    <t>Seidelbach, Diana</t>
  </si>
  <si>
    <t>Fuchs, Samantha</t>
  </si>
  <si>
    <t>Dürnberg, Denise</t>
  </si>
  <si>
    <t>Gliese, Carolin</t>
  </si>
  <si>
    <t>Voigt, Zofia</t>
  </si>
  <si>
    <t>Rößler, Talice</t>
  </si>
  <si>
    <t>Stenz, Katrin</t>
  </si>
  <si>
    <t>Reußner, Debra</t>
  </si>
  <si>
    <t>Helm, Martina</t>
  </si>
  <si>
    <t>Strübing, Melinda</t>
  </si>
  <si>
    <t>Kunze, Manuela</t>
  </si>
  <si>
    <t>Hermann, Stephanie</t>
  </si>
  <si>
    <t>Schmidt, Regina</t>
  </si>
  <si>
    <t>Junghans, Katja</t>
  </si>
  <si>
    <t>Wening, Jessica</t>
  </si>
  <si>
    <t>Jentsch, Kerstin</t>
  </si>
  <si>
    <t>Welzel, Anja</t>
  </si>
  <si>
    <t>Noack, Sindy</t>
  </si>
  <si>
    <t>Böhme, Gabriele</t>
  </si>
  <si>
    <t>Gensch, Marie Luise</t>
  </si>
  <si>
    <t>Lange, Veronique</t>
  </si>
  <si>
    <t>Rößler, Klara</t>
  </si>
  <si>
    <t>Scherbacher, Petra</t>
  </si>
  <si>
    <t>Krinowsky, Julia</t>
  </si>
  <si>
    <t>Brandenburg, Viktoria</t>
  </si>
  <si>
    <t>Klaus, Sabrina</t>
  </si>
  <si>
    <t>Wendt, Andrea</t>
  </si>
  <si>
    <t>Petzel, Chris</t>
  </si>
  <si>
    <t>Putzke, Taliya</t>
  </si>
  <si>
    <t>Leps, Pascal</t>
  </si>
  <si>
    <t>Fritze, Nicklas</t>
  </si>
  <si>
    <t>Bennek, Dennis</t>
  </si>
  <si>
    <t>Fiege, Stephan</t>
  </si>
  <si>
    <t>Staar, Lieven</t>
  </si>
  <si>
    <t>Witt, Lucas</t>
  </si>
  <si>
    <t>Horn, Benjamin</t>
  </si>
  <si>
    <t>Sandowski, David</t>
  </si>
  <si>
    <t>Matthies, Tilo</t>
  </si>
  <si>
    <t>Woellert, Michael</t>
  </si>
  <si>
    <t>Rausch, Dustin</t>
  </si>
  <si>
    <t>Ziminga, Ronny</t>
  </si>
  <si>
    <t>Kriz, Enrico</t>
  </si>
  <si>
    <t>Kater, René</t>
  </si>
  <si>
    <t>Lorenz, Riccardo</t>
  </si>
  <si>
    <t>Karras, Paul</t>
  </si>
  <si>
    <t>Witt, Thomas</t>
  </si>
  <si>
    <t>Leschke, René</t>
  </si>
  <si>
    <t>Rößler, André</t>
  </si>
  <si>
    <t>Corduan, Sven</t>
  </si>
  <si>
    <t>Groß, Thomas</t>
  </si>
  <si>
    <t>Kernig, Stephan</t>
  </si>
  <si>
    <t>Köthe, Christian</t>
  </si>
  <si>
    <t>Schmidt, Theodor</t>
  </si>
  <si>
    <t>Wolf, Tony-Richard</t>
  </si>
  <si>
    <t>Liebe, Thomas</t>
  </si>
  <si>
    <t>Kißmann, Frank</t>
  </si>
  <si>
    <t>Plath, Reinhard</t>
  </si>
  <si>
    <t>Seelbinder, Robert</t>
  </si>
  <si>
    <t>Lange, Steven</t>
  </si>
  <si>
    <t>Rössler, Marco</t>
  </si>
  <si>
    <t>Patzak, Hans-Günter</t>
  </si>
  <si>
    <t>Schiller, Marcel</t>
  </si>
  <si>
    <t>Schmidt, Thomas</t>
  </si>
  <si>
    <t>Görtz, Mario</t>
  </si>
  <si>
    <t>Schenk, Markus</t>
  </si>
  <si>
    <t>Pfeiffer, Paul</t>
  </si>
  <si>
    <t>Lehn, Andreas</t>
  </si>
  <si>
    <t>Abel, Norbert</t>
  </si>
  <si>
    <t>Steudte, Thomas</t>
  </si>
  <si>
    <t>Jannaschk, Marcel</t>
  </si>
  <si>
    <t>Hennig, Rene</t>
  </si>
  <si>
    <t>Lokum, Fabian</t>
  </si>
  <si>
    <t>Rudolph, Jörg</t>
  </si>
  <si>
    <t>Noack, Frank</t>
  </si>
  <si>
    <t>Klietz, Holger</t>
  </si>
  <si>
    <t>Paasche, Sebastian</t>
  </si>
  <si>
    <t>Arndt, Rocco</t>
  </si>
  <si>
    <t>Rieck, Armin</t>
  </si>
  <si>
    <t>Lange, Chris</t>
  </si>
  <si>
    <t>Nickel, Dirk</t>
  </si>
  <si>
    <t>Ziegler-Stenz, René</t>
  </si>
  <si>
    <t>Fritze, Guido</t>
  </si>
  <si>
    <t>Nass, Steffen</t>
  </si>
  <si>
    <t>Ziminga, Frank</t>
  </si>
  <si>
    <t>Stiebitz, Bernd</t>
  </si>
  <si>
    <t>Sachse, Helmut</t>
  </si>
  <si>
    <t>Kranig, Frank</t>
  </si>
  <si>
    <t>Arndt, Enrico</t>
  </si>
  <si>
    <t>Reschke, Thomas</t>
  </si>
  <si>
    <t>Bennek, Thomas</t>
  </si>
  <si>
    <t>Sperling, Stefan</t>
  </si>
  <si>
    <t>Ruhwald, Christian</t>
  </si>
  <si>
    <t>Richard, Andreas</t>
  </si>
  <si>
    <t>Herke, Marko</t>
  </si>
  <si>
    <t>Fiege, Uwe</t>
  </si>
  <si>
    <t>Stellenberg, Heiner</t>
  </si>
  <si>
    <t>Kassel, Jörg</t>
  </si>
  <si>
    <t>Ruschewski, Frank</t>
  </si>
  <si>
    <t>Napieraj, Holger</t>
  </si>
  <si>
    <t>Bettzieche, Thomas</t>
  </si>
  <si>
    <t>Jentsch, Klaus</t>
  </si>
  <si>
    <t>Kulske, Jörg</t>
  </si>
  <si>
    <t>Stiebitz, Dirk</t>
  </si>
  <si>
    <t>Taschenberger, Steffen</t>
  </si>
  <si>
    <t>Müller, Wolfgang</t>
  </si>
  <si>
    <t>Kronbügel, Uwe</t>
  </si>
  <si>
    <t>Gruhn, Stefan</t>
  </si>
  <si>
    <t>Schmalz, Uwe</t>
  </si>
  <si>
    <t>Klepping, Detlev</t>
  </si>
  <si>
    <t>Krüger, Steffen</t>
  </si>
  <si>
    <t>Richter, Sascha</t>
  </si>
  <si>
    <t>Heidenreich, Jürgen</t>
  </si>
  <si>
    <t>Zorn, Daniel</t>
  </si>
  <si>
    <t>Raddatz, Marco</t>
  </si>
  <si>
    <t>Görke, Maurice</t>
  </si>
  <si>
    <t>Prautsch, Steffen</t>
  </si>
  <si>
    <t>Huhn, Marcus</t>
  </si>
  <si>
    <t>Dräger, Tim</t>
  </si>
  <si>
    <t>Mentz, Olaf</t>
  </si>
  <si>
    <t>Rühlmann, Manfred</t>
  </si>
  <si>
    <t>Engelhardt, Uwe</t>
  </si>
  <si>
    <t>Müller, Manfred</t>
  </si>
  <si>
    <t>Schneider, Sebastian</t>
  </si>
  <si>
    <t>Frommholz, Levi</t>
  </si>
  <si>
    <t>Gonschorek, Martin</t>
  </si>
  <si>
    <t>Nienas, Peter</t>
  </si>
  <si>
    <t>Ostmann, Enrico</t>
  </si>
  <si>
    <t>Breitenstein, Johannes</t>
  </si>
  <si>
    <t>Hahne, Harry</t>
  </si>
  <si>
    <t>Petzel, Dave</t>
  </si>
  <si>
    <t>Richter, Ralf</t>
  </si>
  <si>
    <t>Qirmbach, Andre</t>
  </si>
  <si>
    <t>Nitz, Andreas</t>
  </si>
  <si>
    <t>Wenzel, Holger</t>
  </si>
  <si>
    <t>Gensch, Heiko</t>
  </si>
  <si>
    <t>Redlich, Thomas</t>
  </si>
  <si>
    <t>Tangermann, Lothar</t>
  </si>
  <si>
    <t>Frommholz, Peo</t>
  </si>
  <si>
    <t>Beetz, Volker</t>
  </si>
  <si>
    <t>Pauli, Joachim</t>
  </si>
  <si>
    <t>Röbisch, Frank</t>
  </si>
  <si>
    <t>Melchert, Jean-Luca</t>
  </si>
  <si>
    <t>Kramm, Sebastian</t>
  </si>
  <si>
    <t>Westphal, Winfried</t>
  </si>
  <si>
    <t>Putzke, Lennox</t>
  </si>
  <si>
    <t>Burggraf, Marian</t>
  </si>
  <si>
    <t>Horn, Ronald</t>
  </si>
  <si>
    <t>Gonschorek, Torsten</t>
  </si>
  <si>
    <t>Schmidt, Burghard</t>
  </si>
  <si>
    <t>Krentz, Hendryk</t>
  </si>
  <si>
    <t>Kapell, Sandy</t>
  </si>
  <si>
    <t>Deckert, Horst</t>
  </si>
  <si>
    <t>Ehrlich, Leo</t>
  </si>
  <si>
    <t>Schmitz, Paul</t>
  </si>
  <si>
    <t>Peter, Tony</t>
  </si>
  <si>
    <t>Gläser, Hartmut</t>
  </si>
  <si>
    <t>Henschke, Daniel</t>
  </si>
  <si>
    <t>Furth, Klaus</t>
  </si>
  <si>
    <t>Klemt, Jakob</t>
  </si>
  <si>
    <t>Bierbach, Marco</t>
  </si>
  <si>
    <t>Küter, Maxim</t>
  </si>
  <si>
    <t>Kockjoy, Johannes</t>
  </si>
  <si>
    <t>Rambau, Phyllen</t>
  </si>
  <si>
    <t>Kranewitz, Cedrik</t>
  </si>
  <si>
    <t>Olberts, Maikel</t>
  </si>
  <si>
    <t>Schulz-Büttner, Hendrik Quinn</t>
  </si>
  <si>
    <t>Hadamus, John Farell</t>
  </si>
  <si>
    <t>Voigt, Harvey</t>
  </si>
  <si>
    <t>Drope, Carl</t>
  </si>
  <si>
    <t>Bergemann, Tom</t>
  </si>
  <si>
    <t>Ritzki, Nico</t>
  </si>
  <si>
    <t>Aydin, Mehmet Can</t>
  </si>
  <si>
    <t>Heinig, Tim</t>
  </si>
  <si>
    <t>Gottlöber, Christoph</t>
  </si>
  <si>
    <t>Kreis-Kegler-Verein ''Schwarzakreis'' e.V.</t>
  </si>
  <si>
    <t>Haun, André</t>
  </si>
  <si>
    <t>Scholz, Sven</t>
  </si>
  <si>
    <t>Hering, Andreas</t>
  </si>
  <si>
    <t>Lindig, Ralf</t>
  </si>
  <si>
    <t>Tschernich, Bernd</t>
  </si>
  <si>
    <t>Zulus, Günther</t>
  </si>
  <si>
    <t>Haun, Frank</t>
  </si>
  <si>
    <t>Schröder, Elke</t>
  </si>
  <si>
    <t>Kreiskeglerverein ''Unstrut Hainich'' e.V.</t>
  </si>
  <si>
    <t>Apel, Manuela</t>
  </si>
  <si>
    <t>Große, Daniel</t>
  </si>
  <si>
    <t>Haubold, Lucas</t>
  </si>
  <si>
    <t>Witt, Anton</t>
  </si>
  <si>
    <t>Wagner, Marcel</t>
  </si>
  <si>
    <t>Rentsch, Mirko</t>
  </si>
  <si>
    <t>Marthin, Jan</t>
  </si>
  <si>
    <t>Römer, Marco</t>
  </si>
  <si>
    <t>Göbel, Lars</t>
  </si>
  <si>
    <t>Koch, Tino</t>
  </si>
  <si>
    <t>Walther, Karsten</t>
  </si>
  <si>
    <t>Schäfer, Frank</t>
  </si>
  <si>
    <t>Niwczyk, Ronny</t>
  </si>
  <si>
    <t>Rentsch, Frank</t>
  </si>
  <si>
    <t>Rauch, Fabian</t>
  </si>
  <si>
    <t>Schröder, Dieter</t>
  </si>
  <si>
    <t>Kirchner, Uwe</t>
  </si>
  <si>
    <t>Schmidt, Norbert</t>
  </si>
  <si>
    <t>Heinemann, Mario</t>
  </si>
  <si>
    <t>Konkel, Marco</t>
  </si>
  <si>
    <t>Heinemann, Kai</t>
  </si>
  <si>
    <t>Könitzer, Yvonne</t>
  </si>
  <si>
    <t>Kreisverband Nordhausen</t>
  </si>
  <si>
    <t>Wiegleb, Danny</t>
  </si>
  <si>
    <t>Wieseler, Jörg</t>
  </si>
  <si>
    <t>Schulz, Candy</t>
  </si>
  <si>
    <t>Berger, Marcel</t>
  </si>
  <si>
    <t>Schubert, René</t>
  </si>
  <si>
    <t>Seifert, Andre</t>
  </si>
  <si>
    <t>Höfer, Kurt</t>
  </si>
  <si>
    <t>Dahlmann, Mario</t>
  </si>
  <si>
    <t>Joachimi, Marco</t>
  </si>
  <si>
    <t>Steuber, Jessica</t>
  </si>
  <si>
    <t>Kreisverein Kegeln Eisenach e.V.</t>
  </si>
  <si>
    <t>Hopfgarten, Silvana</t>
  </si>
  <si>
    <t>Leischner, Anja</t>
  </si>
  <si>
    <t>Teichmüller, Katrin</t>
  </si>
  <si>
    <t>Rau, Franziska</t>
  </si>
  <si>
    <t>Lumme, Marcel</t>
  </si>
  <si>
    <t>Rümenapp, Michael</t>
  </si>
  <si>
    <t>Beer, Christian</t>
  </si>
  <si>
    <t>Heinemann, Andreas</t>
  </si>
  <si>
    <t>Leischner, Jörg</t>
  </si>
  <si>
    <t>Krull, Bernd</t>
  </si>
  <si>
    <t>Possner, Harald</t>
  </si>
  <si>
    <t>Leifheit, René</t>
  </si>
  <si>
    <t>Hopfgarten, Tobias</t>
  </si>
  <si>
    <t>Meißner, Martin</t>
  </si>
  <si>
    <t>Pfeil, Danny</t>
  </si>
  <si>
    <t>Leifheit, André</t>
  </si>
  <si>
    <t>Hopfgarten, Eric</t>
  </si>
  <si>
    <t>Hagen, Marcel</t>
  </si>
  <si>
    <t>Porsche, Anja</t>
  </si>
  <si>
    <t>Kreis-Verein Kegeln Weimar</t>
  </si>
  <si>
    <t>Porsche, Ingrid</t>
  </si>
  <si>
    <t>Ogorek, Beate</t>
  </si>
  <si>
    <t>Schwarz, Sissi</t>
  </si>
  <si>
    <t>Bouvier, Nicole</t>
  </si>
  <si>
    <t>Schulze, Karin</t>
  </si>
  <si>
    <t>Glosner, Cynthia</t>
  </si>
  <si>
    <t>Ogorek, Sophie</t>
  </si>
  <si>
    <t>Glosner, Annett</t>
  </si>
  <si>
    <t>Krupinski, Michael</t>
  </si>
  <si>
    <t>Matthäs, Karsten</t>
  </si>
  <si>
    <t>Thieme, Thomas</t>
  </si>
  <si>
    <t>Heilek, Michael</t>
  </si>
  <si>
    <t>Julius, Mario</t>
  </si>
  <si>
    <t>Krümmling, Peter</t>
  </si>
  <si>
    <t>Hütter, Klaus-Jürgen</t>
  </si>
  <si>
    <t>Schröter, Dominik</t>
  </si>
  <si>
    <t>Knothe, Tyler</t>
  </si>
  <si>
    <t>Brückner, Jens</t>
  </si>
  <si>
    <t>Paul, Christoph</t>
  </si>
  <si>
    <t>Zwanzig, Philipp</t>
  </si>
  <si>
    <t>Hackenschmidt, Ronny</t>
  </si>
  <si>
    <t>Preissler, Dustin-Philipp</t>
  </si>
  <si>
    <t>Grömmer, Valentin Tayren</t>
  </si>
  <si>
    <t>Knothe, Fabian</t>
  </si>
  <si>
    <t>Schultze, Ralf</t>
  </si>
  <si>
    <t>Neubeck, John</t>
  </si>
  <si>
    <t>Stern, Lilly</t>
  </si>
  <si>
    <t>KSV "Oderstrand" Frankfurt/O.</t>
  </si>
  <si>
    <t>Bracki, Patricia</t>
  </si>
  <si>
    <t>Brause, Juliane</t>
  </si>
  <si>
    <t>Schmidt, Vivien</t>
  </si>
  <si>
    <t>Rehberg, Nancy</t>
  </si>
  <si>
    <t>Schutty, Petra</t>
  </si>
  <si>
    <t>Schmidt, Emily</t>
  </si>
  <si>
    <t>Andrä, Josephine</t>
  </si>
  <si>
    <t>Müller, Leony Emma</t>
  </si>
  <si>
    <t>Schwerin, Heike</t>
  </si>
  <si>
    <t>Schmidt, Andrea</t>
  </si>
  <si>
    <t>Brandt, Daniela</t>
  </si>
  <si>
    <t>Schrabback, Monika</t>
  </si>
  <si>
    <t>Schmidtill, Josefine</t>
  </si>
  <si>
    <t>Stier, Melissa</t>
  </si>
  <si>
    <t>Skuldzus, Nico</t>
  </si>
  <si>
    <t>Scheplitz, Tim</t>
  </si>
  <si>
    <t>Kühnast, Karsten</t>
  </si>
  <si>
    <t>Dietrich, Sebastian</t>
  </si>
  <si>
    <t>Wespa, Heiko</t>
  </si>
  <si>
    <t>Bracki, Alexander</t>
  </si>
  <si>
    <t>Kaiser, Dirk</t>
  </si>
  <si>
    <t>Schneider, Roland</t>
  </si>
  <si>
    <t>Klawes, Dennis</t>
  </si>
  <si>
    <t>Rudolph, Uwe-Jens</t>
  </si>
  <si>
    <t>Rückert, Daniel</t>
  </si>
  <si>
    <t>Andrä, Damon</t>
  </si>
  <si>
    <t>Runge, Rene</t>
  </si>
  <si>
    <t>Klaffke, David</t>
  </si>
  <si>
    <t>Höntzsch, Dennis</t>
  </si>
  <si>
    <t>Schneider, Jannik</t>
  </si>
  <si>
    <t>Lingk, Benjamin</t>
  </si>
  <si>
    <t>Wichmann, Patrick</t>
  </si>
  <si>
    <t>Schutty, Karl-Heinz</t>
  </si>
  <si>
    <t>Brandt, Alex</t>
  </si>
  <si>
    <t>Buchhorn, Wolfgang</t>
  </si>
  <si>
    <t>Hartmann, Ingo</t>
  </si>
  <si>
    <t>Rückert, Ingo</t>
  </si>
  <si>
    <t>Gieseler, Axel</t>
  </si>
  <si>
    <t>Brix, Dominik</t>
  </si>
  <si>
    <t>Franke, Ricardo</t>
  </si>
  <si>
    <t>Penisch, Robert</t>
  </si>
  <si>
    <t>Klimach, Marcel</t>
  </si>
  <si>
    <t>Schulz, Enrico</t>
  </si>
  <si>
    <t>Willenberg, Frank</t>
  </si>
  <si>
    <t>Schwenke, Jürgen</t>
  </si>
  <si>
    <t>Bendix, Adrian</t>
  </si>
  <si>
    <t>Schmidt, Kian Constantin</t>
  </si>
  <si>
    <t>Brandt, Torsten</t>
  </si>
  <si>
    <t>Güttler, Nico</t>
  </si>
  <si>
    <t>Hartung, Jörg</t>
  </si>
  <si>
    <t>Oertel, Enrico</t>
  </si>
  <si>
    <t>Pirschel, Leon</t>
  </si>
  <si>
    <t>Tourneux, Marc</t>
  </si>
  <si>
    <t>Marquardt, Tobias</t>
  </si>
  <si>
    <t>Marquardt, Tom</t>
  </si>
  <si>
    <t>Wuillemin, Sylvette</t>
  </si>
  <si>
    <t>KSV Freiburg e.V.</t>
  </si>
  <si>
    <t>Hofmann, Andrea</t>
  </si>
  <si>
    <t>Andres, Suzanne</t>
  </si>
  <si>
    <t>Lienhard, Saskya</t>
  </si>
  <si>
    <t>Suter, Martin</t>
  </si>
  <si>
    <t>Demers, Yves</t>
  </si>
  <si>
    <t>Vitt, Stefan</t>
  </si>
  <si>
    <t>Eiser, Andreas</t>
  </si>
  <si>
    <t>Zink, Uwe</t>
  </si>
  <si>
    <t>Deiner, Michael</t>
  </si>
  <si>
    <t>Thomas, Torben</t>
  </si>
  <si>
    <t>Schätzle, Jürgen</t>
  </si>
  <si>
    <t>Friebel, Andreas</t>
  </si>
  <si>
    <t>Herrmann, Marco</t>
  </si>
  <si>
    <t>Höpf, Boris</t>
  </si>
  <si>
    <t>Schemainda, Martin</t>
  </si>
  <si>
    <t>Litzenberger, Ernst</t>
  </si>
  <si>
    <t>Biedermann, Michael</t>
  </si>
  <si>
    <t>Hofmann, Thorsten</t>
  </si>
  <si>
    <t>Hofmann, Adrian</t>
  </si>
  <si>
    <t>Wagner, Cornelius</t>
  </si>
  <si>
    <t>Geiger, Nicole</t>
  </si>
  <si>
    <t>KV Karlsruhe</t>
  </si>
  <si>
    <t>Geiger, Maja</t>
  </si>
  <si>
    <t>Weber, Marcus</t>
  </si>
  <si>
    <t>Geiger, Franz-Josef</t>
  </si>
  <si>
    <t>Rißmann, Bernd</t>
  </si>
  <si>
    <t>Schilling, Christopher</t>
  </si>
  <si>
    <t>Geiger, Herbert</t>
  </si>
  <si>
    <t>Boch, Maik</t>
  </si>
  <si>
    <t>Müller, Marius</t>
  </si>
  <si>
    <t>Henkel, Denny</t>
  </si>
  <si>
    <t>Gerich, Martin</t>
  </si>
  <si>
    <t>Wagner, Thomas</t>
  </si>
  <si>
    <t>Küchel, Ralf</t>
  </si>
  <si>
    <t>Rux, Heiko</t>
  </si>
  <si>
    <t>Schein, Tobias</t>
  </si>
  <si>
    <t>Bronner, Jochen</t>
  </si>
  <si>
    <t>Simmroß, Jens</t>
  </si>
  <si>
    <t>Häfele, Michael</t>
  </si>
  <si>
    <t>Lihayan, Mark Ian</t>
  </si>
  <si>
    <t>Geiger, Franz</t>
  </si>
  <si>
    <t>Völkel, Dirk</t>
  </si>
  <si>
    <t>KV Stuttgart</t>
  </si>
  <si>
    <t>Blank, Uwe</t>
  </si>
  <si>
    <t>Bagemihl, Marcel</t>
  </si>
  <si>
    <t>Jochum, Stefan</t>
  </si>
  <si>
    <t>Jönsson, Marco</t>
  </si>
  <si>
    <t>März, Jürgen</t>
  </si>
  <si>
    <t>Schweizer, Thilo</t>
  </si>
  <si>
    <t>Völkel, Sebastian</t>
  </si>
  <si>
    <t>Schweizer, Vladimir</t>
  </si>
  <si>
    <t>Doll, Patrick</t>
  </si>
  <si>
    <t>Corbacio, Antonio</t>
  </si>
  <si>
    <t>Knodel, Benjamin</t>
  </si>
  <si>
    <t>Lutzei, Norbert</t>
  </si>
  <si>
    <t>Bürckel, Christian</t>
  </si>
  <si>
    <t>Gutzmer, Wolfgang</t>
  </si>
  <si>
    <t>Auerswald, Rico</t>
  </si>
  <si>
    <t>MC Goldrick, John</t>
  </si>
  <si>
    <t>Schmutzer, Gottfried</t>
  </si>
  <si>
    <t>Mäule, Peter</t>
  </si>
  <si>
    <t>Thellmann, Bettina</t>
  </si>
  <si>
    <t>LA Bowling e.V.</t>
  </si>
  <si>
    <t>Kirschke, Sandra</t>
  </si>
  <si>
    <t>Gahr, Regina</t>
  </si>
  <si>
    <t>Wunder, Manuela</t>
  </si>
  <si>
    <t>Zettler, Edda</t>
  </si>
  <si>
    <t>Kuchling, Sophia</t>
  </si>
  <si>
    <t>Kuchling, Matthias</t>
  </si>
  <si>
    <t>Wunder, Jörg</t>
  </si>
  <si>
    <t>Kecic, Adin</t>
  </si>
  <si>
    <t>Kirschke, Dirk</t>
  </si>
  <si>
    <t>Sollmann, Mario</t>
  </si>
  <si>
    <t>Heumos, Roland</t>
  </si>
  <si>
    <t>Ruppert, Michael</t>
  </si>
  <si>
    <t>Schäfer, Michael</t>
  </si>
  <si>
    <t>Koch, Holger</t>
  </si>
  <si>
    <t>Lehmann, Hans Jürgen</t>
  </si>
  <si>
    <t>Zettler, Marc Philip</t>
  </si>
  <si>
    <t>Micianova, Jana</t>
  </si>
  <si>
    <t>Mainhattan Bowlers Frankfurt</t>
  </si>
  <si>
    <t>Seemann, Waltraud</t>
  </si>
  <si>
    <t>Schaubach, Sabine</t>
  </si>
  <si>
    <t>Weigel, Petra</t>
  </si>
  <si>
    <t>Gscheider-Kaiser, Christiane</t>
  </si>
  <si>
    <t>Weigel, Harald</t>
  </si>
  <si>
    <t>Pilo, Salvatore</t>
  </si>
  <si>
    <t>Tambosi, Michael</t>
  </si>
  <si>
    <t>Meß, Manfred</t>
  </si>
  <si>
    <t>Kaiser, Michael</t>
  </si>
  <si>
    <t>Pistara, Marco</t>
  </si>
  <si>
    <t>Rüffer, Andreas</t>
  </si>
  <si>
    <t>Hoyle, Keith</t>
  </si>
  <si>
    <t>Parau, Alexandru</t>
  </si>
  <si>
    <t>Baier, Michael</t>
  </si>
  <si>
    <t>Lassiter, Wayne</t>
  </si>
  <si>
    <t>Grieb, Waldemar</t>
  </si>
  <si>
    <t>Marauhn, Burkhard</t>
  </si>
  <si>
    <t>Baumann, Stefan</t>
  </si>
  <si>
    <t>Borchardt, Berko</t>
  </si>
  <si>
    <t>Greenaway, Jesse</t>
  </si>
  <si>
    <t>Hüppauf, Chantal</t>
  </si>
  <si>
    <t>MaxiStrike Hamm e.V.</t>
  </si>
  <si>
    <t>Raudzus, Isabell</t>
  </si>
  <si>
    <t>Seifert, Michelle</t>
  </si>
  <si>
    <t>Berste, David</t>
  </si>
  <si>
    <t>Stöver, Mario</t>
  </si>
  <si>
    <t>Frochte, Jens</t>
  </si>
  <si>
    <t>Serrieskötter, Frank</t>
  </si>
  <si>
    <t>Rammert, Hubert</t>
  </si>
  <si>
    <t>Schumacher, Daniel</t>
  </si>
  <si>
    <t>Seifert, Tobias</t>
  </si>
  <si>
    <t>Platte, Dennis</t>
  </si>
  <si>
    <t>Stille, Dominik</t>
  </si>
  <si>
    <t>Berenbrinker, Julian</t>
  </si>
  <si>
    <t>Toddenrodt, Dirk</t>
  </si>
  <si>
    <t>Hüppauf, Carsten</t>
  </si>
  <si>
    <t>Größel, Ralf</t>
  </si>
  <si>
    <t>Coesfeld, Daniel</t>
  </si>
  <si>
    <t>Rauter, Julian</t>
  </si>
  <si>
    <t>Seifert, Frank</t>
  </si>
  <si>
    <t>Brandt, Mark Andre</t>
  </si>
  <si>
    <t>Vorac, Franz</t>
  </si>
  <si>
    <t>Vogt, Fabian</t>
  </si>
  <si>
    <t>Jomrich, Carola</t>
  </si>
  <si>
    <t>Mr. Marble 99ers e.V.</t>
  </si>
  <si>
    <t>Förster, Luisa</t>
  </si>
  <si>
    <t>Gaßmann, Jens</t>
  </si>
  <si>
    <t>Thrun, Lars</t>
  </si>
  <si>
    <t>Bott, Michael</t>
  </si>
  <si>
    <t>Roth, Ronny</t>
  </si>
  <si>
    <t>Plotnikow, Alexander</t>
  </si>
  <si>
    <t>Lehmann, Heiko</t>
  </si>
  <si>
    <t>Koudelka, Steve</t>
  </si>
  <si>
    <t>Hesse, Alexander</t>
  </si>
  <si>
    <t>Heller, Tobias</t>
  </si>
  <si>
    <t>Jomrich, Herbert</t>
  </si>
  <si>
    <t>Fege, Lars</t>
  </si>
  <si>
    <t>Stoye, Karsten</t>
  </si>
  <si>
    <t>Gaspar, Helmut</t>
  </si>
  <si>
    <t>Grüger, Florian</t>
  </si>
  <si>
    <t>Luda, Erwin</t>
  </si>
  <si>
    <t>Lindner, Eva</t>
  </si>
  <si>
    <t>Münchner Kegler-Verein e.V.</t>
  </si>
  <si>
    <t>Hinterwimmer, Sabine</t>
  </si>
  <si>
    <t>Erben, Claudia</t>
  </si>
  <si>
    <t>Kühn, Cornelia</t>
  </si>
  <si>
    <t>Gille, Nadine</t>
  </si>
  <si>
    <t>Dozauer, Jessica</t>
  </si>
  <si>
    <t>Diachenko, Alla</t>
  </si>
  <si>
    <t>Schulz, Carolin</t>
  </si>
  <si>
    <t>Schott, Nicole</t>
  </si>
  <si>
    <t>Hassforth, Lea</t>
  </si>
  <si>
    <t>Hernitschek, Angelika</t>
  </si>
  <si>
    <t>Groll, Natalie</t>
  </si>
  <si>
    <t>Roskowetz, Susanne</t>
  </si>
  <si>
    <t>Schaschl, Margit</t>
  </si>
  <si>
    <t>Clemenz, Brigitte</t>
  </si>
  <si>
    <t>Börding, Petra</t>
  </si>
  <si>
    <t>Wagner, Natalie</t>
  </si>
  <si>
    <t>Völlmerk, Julia</t>
  </si>
  <si>
    <t>Kirschke, Saskia</t>
  </si>
  <si>
    <t>Lieb, Anja</t>
  </si>
  <si>
    <t>Helmbrecht, Carolin</t>
  </si>
  <si>
    <t>Heiß, Daniela</t>
  </si>
  <si>
    <t>Strobl, Melissa Sophia</t>
  </si>
  <si>
    <t>Glasl, Gerda</t>
  </si>
  <si>
    <t>Laub, Angela</t>
  </si>
  <si>
    <t>Bess, Vanessa</t>
  </si>
  <si>
    <t>Seeger, Melanie</t>
  </si>
  <si>
    <t>Anzinger, Renata</t>
  </si>
  <si>
    <t>Bruns, Renate</t>
  </si>
  <si>
    <t>Mundhenk, Thi Kim Phuong</t>
  </si>
  <si>
    <t>Rutzmoser, Angela</t>
  </si>
  <si>
    <t>Balog, Manuela</t>
  </si>
  <si>
    <t>Jentsch, Sarah</t>
  </si>
  <si>
    <t>Schott, Monika</t>
  </si>
  <si>
    <t>Müller, Ann-Katrin</t>
  </si>
  <si>
    <t>Pronnet, Sabine</t>
  </si>
  <si>
    <t>Weninger, Diana</t>
  </si>
  <si>
    <t>Danzer, Andrea</t>
  </si>
  <si>
    <t>Heide, Michelle</t>
  </si>
  <si>
    <t>Waigel, Petra</t>
  </si>
  <si>
    <t>Hockenjos, Antje</t>
  </si>
  <si>
    <t>Schulz, Valerie</t>
  </si>
  <si>
    <t>Müller, Angelika</t>
  </si>
  <si>
    <t>Segner, Antje</t>
  </si>
  <si>
    <t>Schrepel-Böhme, Sandra</t>
  </si>
  <si>
    <t>Treffke, Helga</t>
  </si>
  <si>
    <t>Schachtner, Barbara</t>
  </si>
  <si>
    <t>Dietrich-Spankau, Christine</t>
  </si>
  <si>
    <t>Heymann, Sylvana</t>
  </si>
  <si>
    <t>Dietrich, Ulrike</t>
  </si>
  <si>
    <t>Weverberg, Susanne</t>
  </si>
  <si>
    <t>Grünes, Heidi</t>
  </si>
  <si>
    <t>Müller, Sonja</t>
  </si>
  <si>
    <t>Jäger, Karin</t>
  </si>
  <si>
    <t>Doll, Hannelore</t>
  </si>
  <si>
    <t>Bonnaire, Liane</t>
  </si>
  <si>
    <t>Strahl, Pakwipa</t>
  </si>
  <si>
    <t>Obeth, Gudrun</t>
  </si>
  <si>
    <t>Axmann, Brigitte</t>
  </si>
  <si>
    <t>Wiedl, Edeltraud</t>
  </si>
  <si>
    <t>Lauchner, Gabriele</t>
  </si>
  <si>
    <t>Faßold, Ruth</t>
  </si>
  <si>
    <t>Jentsch, Judith</t>
  </si>
  <si>
    <t>Laurent, Jennifer</t>
  </si>
  <si>
    <t>Loch, Kim</t>
  </si>
  <si>
    <t>Bakogianni, Argyro</t>
  </si>
  <si>
    <t>Fronius, Merete</t>
  </si>
  <si>
    <t>Steinberg, Sabrina</t>
  </si>
  <si>
    <t>Winternheimer, Pascal</t>
  </si>
  <si>
    <t>Börding, Tobias</t>
  </si>
  <si>
    <t>Kammermeier, Maximilian</t>
  </si>
  <si>
    <t>Eisenmann, Michael</t>
  </si>
  <si>
    <t>Roggermeier, Korbinian</t>
  </si>
  <si>
    <t>Glasl jun., Hans-Jürgen</t>
  </si>
  <si>
    <t>Börding, Daniel</t>
  </si>
  <si>
    <t>Schröder, Linus</t>
  </si>
  <si>
    <t>Wiemken, Moritz</t>
  </si>
  <si>
    <t>Rechenberg, Christian</t>
  </si>
  <si>
    <t>Hinterwimmer, Sebastian</t>
  </si>
  <si>
    <t>Wiemken, Max</t>
  </si>
  <si>
    <t>Wiemken, Frank</t>
  </si>
  <si>
    <t>Fleischhauer, Joachim</t>
  </si>
  <si>
    <t>Kloos, Fabian</t>
  </si>
  <si>
    <t>Horbas, Daniel</t>
  </si>
  <si>
    <t>Ghanbar, Robert</t>
  </si>
  <si>
    <t>Hinterwimmer, Georg</t>
  </si>
  <si>
    <t>Michow, André</t>
  </si>
  <si>
    <t>Börding, Peter</t>
  </si>
  <si>
    <t>Möller, René</t>
  </si>
  <si>
    <t>Reichert, Ralph</t>
  </si>
  <si>
    <t>Bäßler, Leon</t>
  </si>
  <si>
    <t>Bartl, Christian</t>
  </si>
  <si>
    <t>Eck, Tom</t>
  </si>
  <si>
    <t>Erlacher, Christian</t>
  </si>
  <si>
    <t>Thurner, Patrick</t>
  </si>
  <si>
    <t>Laub, Harald</t>
  </si>
  <si>
    <t>Meyer, Andreas</t>
  </si>
  <si>
    <t>Fischer, Harald</t>
  </si>
  <si>
    <t>Wiemken, Bernd</t>
  </si>
  <si>
    <t>Heinel, Klaus</t>
  </si>
  <si>
    <t>Ulber, Helmut</t>
  </si>
  <si>
    <t>Mundhenk, Uwe</t>
  </si>
  <si>
    <t>Hellmessen, Maximilian</t>
  </si>
  <si>
    <t>Wächter, Martin</t>
  </si>
  <si>
    <t>Schneider, Ewald</t>
  </si>
  <si>
    <t>Auer, Michael</t>
  </si>
  <si>
    <t>Brodowsky, Jan</t>
  </si>
  <si>
    <t>Wheeldon, Vincent</t>
  </si>
  <si>
    <t>Schmidle, Erwin</t>
  </si>
  <si>
    <t>Blepp, Gregory</t>
  </si>
  <si>
    <t>Mielke, Ralf</t>
  </si>
  <si>
    <t>Lieb, Alfred</t>
  </si>
  <si>
    <t>Lüthje, Dennis</t>
  </si>
  <si>
    <t>Young, Daniel</t>
  </si>
  <si>
    <t>Wolf, Alexander</t>
  </si>
  <si>
    <t>Wiemken, Dieter</t>
  </si>
  <si>
    <t>Koutny, Robin</t>
  </si>
  <si>
    <t>Knöbl, Martin</t>
  </si>
  <si>
    <t>Spies, Christian</t>
  </si>
  <si>
    <t>Galuska, Christian</t>
  </si>
  <si>
    <t>Danzer, Franz</t>
  </si>
  <si>
    <t>Lüthje, Volker</t>
  </si>
  <si>
    <t>Marimuthu, Mohan Prasath</t>
  </si>
  <si>
    <t>Scheigenpflug, Stephan</t>
  </si>
  <si>
    <t>Schröder, Thomas</t>
  </si>
  <si>
    <t>Rietz, Eberhard</t>
  </si>
  <si>
    <t>Küchler, Martin</t>
  </si>
  <si>
    <t>Hoke, Alfred</t>
  </si>
  <si>
    <t>Schiller, Konrad</t>
  </si>
  <si>
    <t>Spies, Julian</t>
  </si>
  <si>
    <t>Albrecht, Thomas</t>
  </si>
  <si>
    <t>Straesser, Thomas</t>
  </si>
  <si>
    <t>Müller, Andreas</t>
  </si>
  <si>
    <t>Voigtländer, Laszlo</t>
  </si>
  <si>
    <t>Parera Fradera, Marc</t>
  </si>
  <si>
    <t>Fischer, Fred</t>
  </si>
  <si>
    <t>Görn, Michael</t>
  </si>
  <si>
    <t>Weidlich, René</t>
  </si>
  <si>
    <t>Knoch, André</t>
  </si>
  <si>
    <t>Dieckow, Michael</t>
  </si>
  <si>
    <t>Jakobi, Moritz</t>
  </si>
  <si>
    <t>Lösch, Hans</t>
  </si>
  <si>
    <t>Luft, Carlo</t>
  </si>
  <si>
    <t>Schürner, Daniel</t>
  </si>
  <si>
    <t>Heiß, Markus</t>
  </si>
  <si>
    <t>Lilge, Klaus</t>
  </si>
  <si>
    <t>Kretschmer, Wolfgang</t>
  </si>
  <si>
    <t>Hockenjos, Jürgen</t>
  </si>
  <si>
    <t>Mattutat, Uwe</t>
  </si>
  <si>
    <t>Zimmermann, Alfred</t>
  </si>
  <si>
    <t>Oberhauser, Alfred</t>
  </si>
  <si>
    <t>Burger, Norbert</t>
  </si>
  <si>
    <t>Blättermann, Enrico</t>
  </si>
  <si>
    <t>Singer, Michael</t>
  </si>
  <si>
    <t>Bäuml, Gerhard</t>
  </si>
  <si>
    <t>Heidler, Georg</t>
  </si>
  <si>
    <t>Hummel, Maximilian</t>
  </si>
  <si>
    <t>Kathan, Peter</t>
  </si>
  <si>
    <t>Winklhofer, Thomas</t>
  </si>
  <si>
    <t>Müller, Stefan</t>
  </si>
  <si>
    <t>Steinberg, Andreas</t>
  </si>
  <si>
    <t>Anzinger, Manuel</t>
  </si>
  <si>
    <t>Schießl, Klaus</t>
  </si>
  <si>
    <t>Schöne, Oliver</t>
  </si>
  <si>
    <t>Lauchner, Wolfgang</t>
  </si>
  <si>
    <t>Baldauf, René</t>
  </si>
  <si>
    <t>Reißner, Dirk</t>
  </si>
  <si>
    <t>Kiefer, Fabien</t>
  </si>
  <si>
    <t>Kammermeier, Klaus</t>
  </si>
  <si>
    <t>Ubl, Karl-Heinz</t>
  </si>
  <si>
    <t>Pazurek, Manfred</t>
  </si>
  <si>
    <t>Müller, Bernhard</t>
  </si>
  <si>
    <t>Glasl sen., Hans</t>
  </si>
  <si>
    <t>Mundhenk, Rainer</t>
  </si>
  <si>
    <t>Schachtner, Josef</t>
  </si>
  <si>
    <t>Winklmeier, Christian</t>
  </si>
  <si>
    <t>Karner, Thomas</t>
  </si>
  <si>
    <t>Scherabon, Dominique</t>
  </si>
  <si>
    <t>Wodl, Joachim</t>
  </si>
  <si>
    <t>Naumann, Wolfgang</t>
  </si>
  <si>
    <t>Paternoster, Maximilian</t>
  </si>
  <si>
    <t>Young, Dennis</t>
  </si>
  <si>
    <t>Weverberg, Johan</t>
  </si>
  <si>
    <t>Beyer, Geo</t>
  </si>
  <si>
    <t>Grünes, Dieter</t>
  </si>
  <si>
    <t>Wächter, Florian</t>
  </si>
  <si>
    <t>Maurer, Wolfgang</t>
  </si>
  <si>
    <t>Steub, Peter</t>
  </si>
  <si>
    <t>Salazar, Alberto</t>
  </si>
  <si>
    <t>Schulz, Herward</t>
  </si>
  <si>
    <t>Lauchner, Julian</t>
  </si>
  <si>
    <t>Sterner, Florian</t>
  </si>
  <si>
    <t>Thomsen, Kei</t>
  </si>
  <si>
    <t>Schreuer, Andreas</t>
  </si>
  <si>
    <t>Schäfer, Stefan</t>
  </si>
  <si>
    <t>Reß, Alfred</t>
  </si>
  <si>
    <t>Mc Fadden, Gerhard</t>
  </si>
  <si>
    <t>Geist, Joachim</t>
  </si>
  <si>
    <t>Doll, Robert</t>
  </si>
  <si>
    <t>Eder, Kai-Jürgen</t>
  </si>
  <si>
    <t>de la Torre Altena, Joshua</t>
  </si>
  <si>
    <t>Schreuer, Florian</t>
  </si>
  <si>
    <t>Lechner, Achim</t>
  </si>
  <si>
    <t>Schürner, Marcel</t>
  </si>
  <si>
    <t>Herber, Ralf</t>
  </si>
  <si>
    <t>Zehner, Anton</t>
  </si>
  <si>
    <t>Sigl, Thomas</t>
  </si>
  <si>
    <t>Sittner, Ottmar</t>
  </si>
  <si>
    <t>Weiß, Holger</t>
  </si>
  <si>
    <t>Jäger, Peter</t>
  </si>
  <si>
    <t>Hähnlein, Walter</t>
  </si>
  <si>
    <t>Arndt, Christian</t>
  </si>
  <si>
    <t>Hoffmann, Alexander</t>
  </si>
  <si>
    <t>Frötsch, Bastian</t>
  </si>
  <si>
    <t>Faßold, Peter</t>
  </si>
  <si>
    <t>Jörissen, Christoph</t>
  </si>
  <si>
    <t>Pflüger, Karl-Heinz</t>
  </si>
  <si>
    <t>Meiszies, Enrico</t>
  </si>
  <si>
    <t>Schneider, Werner</t>
  </si>
  <si>
    <t>Denk, Werner</t>
  </si>
  <si>
    <t>Fronius, Peter</t>
  </si>
  <si>
    <t>Wagner, Ben</t>
  </si>
  <si>
    <t>Pazdzior, Detlef</t>
  </si>
  <si>
    <t>Roskowetz, Dirk</t>
  </si>
  <si>
    <t>Schmidbauer, Thomas</t>
  </si>
  <si>
    <t>Lauchner, Leopold</t>
  </si>
  <si>
    <t>Bäßler, Gunter</t>
  </si>
  <si>
    <t>Ochtmisser SV</t>
  </si>
  <si>
    <t>Deckert, Klaus</t>
  </si>
  <si>
    <t>Nowak, Michael</t>
  </si>
  <si>
    <t>Fuhrhop, Karl-Heinz</t>
  </si>
  <si>
    <t>Thiel, Rolf Erich</t>
  </si>
  <si>
    <t>Lennemann, Michael</t>
  </si>
  <si>
    <t>Käune, Rüdiger</t>
  </si>
  <si>
    <t>Pader-Bowler-2006</t>
  </si>
  <si>
    <t>Käune, Marius</t>
  </si>
  <si>
    <t>Gerdhenrich, Gary</t>
  </si>
  <si>
    <t>Pfaffenrot, Waldemar</t>
  </si>
  <si>
    <t>Feliz-Munoz, Daniel</t>
  </si>
  <si>
    <t>Müller, Andrè</t>
  </si>
  <si>
    <t>Hatzig, Pascal</t>
  </si>
  <si>
    <t>Wegesin, Markus</t>
  </si>
  <si>
    <t>Hoppe, Joachim</t>
  </si>
  <si>
    <t>Poguntke, Andre</t>
  </si>
  <si>
    <t>Hoffmann, Dustin</t>
  </si>
  <si>
    <t>Nowatzky, Nils</t>
  </si>
  <si>
    <t>Klipenstein, André</t>
  </si>
  <si>
    <t>Engemann, Peter</t>
  </si>
  <si>
    <t>Hüwelhans, Niklas</t>
  </si>
  <si>
    <t>Zandpour, Frank</t>
  </si>
  <si>
    <t>Brummack, Nick</t>
  </si>
  <si>
    <t>Seifert, Sven</t>
  </si>
  <si>
    <t>Freter, Luca</t>
  </si>
  <si>
    <t>Laas, Ernst-Ulrich</t>
  </si>
  <si>
    <t>Dutkowski, André</t>
  </si>
  <si>
    <t>Ritzenhoff, Hermann</t>
  </si>
  <si>
    <t>Stross, Ingrid</t>
  </si>
  <si>
    <t>pinup bowler e.V.</t>
  </si>
  <si>
    <t>Stross, Hans-Joachim</t>
  </si>
  <si>
    <t>Wille, Marie</t>
  </si>
  <si>
    <t>Prignitzer Kegler-Verband</t>
  </si>
  <si>
    <t>Klähn, Ralf</t>
  </si>
  <si>
    <t>Rogge, Tobias</t>
  </si>
  <si>
    <t>Bobsin, Fabian</t>
  </si>
  <si>
    <t>Wickler, Thomas</t>
  </si>
  <si>
    <t>Arndt, Dirk</t>
  </si>
  <si>
    <t>Lider, Mario</t>
  </si>
  <si>
    <t>Filor, Stefan</t>
  </si>
  <si>
    <t>PSV  Bielefeld e.V., Abt. Bowling</t>
  </si>
  <si>
    <t>Filor, Thorsten</t>
  </si>
  <si>
    <t>Niedermeyer, Meik</t>
  </si>
  <si>
    <t>Brouwer, Helmut</t>
  </si>
  <si>
    <t>Lüthen, Sebastian</t>
  </si>
  <si>
    <t>Sewerin, Christian</t>
  </si>
  <si>
    <t>Otterbein, Sandra</t>
  </si>
  <si>
    <t>PSV BG Fulda 1934/61 e.V.</t>
  </si>
  <si>
    <t>Heun, Susan</t>
  </si>
  <si>
    <t>Belletz, Antonia</t>
  </si>
  <si>
    <t>Traber, Anita</t>
  </si>
  <si>
    <t>Schröter, Melanie</t>
  </si>
  <si>
    <t>Philipp, Thomas</t>
  </si>
  <si>
    <t>Traber, Sandro</t>
  </si>
  <si>
    <t>Pronk, Antares</t>
  </si>
  <si>
    <t>Otterbein, Jens</t>
  </si>
  <si>
    <t>Geis, Dominik</t>
  </si>
  <si>
    <t>Zehentmaier, Lucas</t>
  </si>
  <si>
    <t>Bämpfer, Gerald</t>
  </si>
  <si>
    <t>Zimmermann, Daniel</t>
  </si>
  <si>
    <t>Krönung, Peter</t>
  </si>
  <si>
    <t>Oezkan, Kaan</t>
  </si>
  <si>
    <t>Seuring, Harald</t>
  </si>
  <si>
    <t>Otterbein, Andre</t>
  </si>
  <si>
    <t>Dull, David</t>
  </si>
  <si>
    <t>Blaye, Stephen</t>
  </si>
  <si>
    <t>Kühnlein, Daniel</t>
  </si>
  <si>
    <t>Cath, Alexander</t>
  </si>
  <si>
    <t>Zaczyk, Dustin</t>
  </si>
  <si>
    <t>Cath, Noah</t>
  </si>
  <si>
    <t>De Fries, Frank</t>
  </si>
  <si>
    <t>Döring, Liam</t>
  </si>
  <si>
    <t>Kühnlein, Jochen</t>
  </si>
  <si>
    <t>Heisig, Andreas</t>
  </si>
  <si>
    <t>Thorwart, Heike</t>
  </si>
  <si>
    <t>PSV Blau-Gelb Göttingen</t>
  </si>
  <si>
    <t>Scheer, Roland</t>
  </si>
  <si>
    <t>Cirami, Michael</t>
  </si>
  <si>
    <t>Lott, Tiemon</t>
  </si>
  <si>
    <t>Heumann, Christoph</t>
  </si>
  <si>
    <t>Räer, Felix</t>
  </si>
  <si>
    <t>Knipping, Jens</t>
  </si>
  <si>
    <t>Rode, Christoph</t>
  </si>
  <si>
    <t>Költzsch, Christian</t>
  </si>
  <si>
    <t>Troppenhagen, Dieter</t>
  </si>
  <si>
    <t>Collmann, Dieter</t>
  </si>
  <si>
    <t>Sporleder, Jan</t>
  </si>
  <si>
    <t>Greco, Vincenzo</t>
  </si>
  <si>
    <t>Wand, Adrian</t>
  </si>
  <si>
    <t>Thorwart, Holger</t>
  </si>
  <si>
    <t>Evenboer, Nadine</t>
  </si>
  <si>
    <t>PSV Oberhausen e.V.</t>
  </si>
  <si>
    <t>Jaspers, Nicole</t>
  </si>
  <si>
    <t>Maurer, Anna</t>
  </si>
  <si>
    <t>Evenboer, Norman</t>
  </si>
  <si>
    <t>Hörmann, Florian</t>
  </si>
  <si>
    <t>Lind, Kay-Tobias</t>
  </si>
  <si>
    <t>Evenboer, Thorsten</t>
  </si>
  <si>
    <t>Heinen, Christoph</t>
  </si>
  <si>
    <t>Maurer, Jens Oliver</t>
  </si>
  <si>
    <t>Blum, Philipp</t>
  </si>
  <si>
    <t>Kuhoff, Jan</t>
  </si>
  <si>
    <t>Rzepka, Thomas</t>
  </si>
  <si>
    <t>Niederstein, André</t>
  </si>
  <si>
    <t>Hummer, Margarita</t>
  </si>
  <si>
    <t>PSV Stuttgart</t>
  </si>
  <si>
    <t>Maspfuhl, Markus</t>
  </si>
  <si>
    <t>Leichsenring, Marcel</t>
  </si>
  <si>
    <t>Härle, Ralf</t>
  </si>
  <si>
    <t>Göller, Jürgen</t>
  </si>
  <si>
    <t>Flohr, Jürgen</t>
  </si>
  <si>
    <t>Consagra, Nina</t>
  </si>
  <si>
    <t>Red Bowler Horb</t>
  </si>
  <si>
    <t>Wittke, Carolin</t>
  </si>
  <si>
    <t>Negron-Martinez, Petra</t>
  </si>
  <si>
    <t>Schille, Jakob</t>
  </si>
  <si>
    <t>Jeneval, Christof</t>
  </si>
  <si>
    <t>Schmodde, Philipp</t>
  </si>
  <si>
    <t>Wittke, Fabian</t>
  </si>
  <si>
    <t>Hoffmann, Nils</t>
  </si>
  <si>
    <t>Hoffmann, Bastian</t>
  </si>
  <si>
    <t>Volklandt, Hans-Klaus</t>
  </si>
  <si>
    <t>Eweka, Emmanuel</t>
  </si>
  <si>
    <t>Harms, Andrea</t>
  </si>
  <si>
    <t>Rostocker BSV Hanseatic</t>
  </si>
  <si>
    <t>Greffrath, Lutz</t>
  </si>
  <si>
    <t>Baier, Herbert</t>
  </si>
  <si>
    <t>Seidler, Uwe</t>
  </si>
  <si>
    <t>Kölzow, Robert</t>
  </si>
  <si>
    <t>Biel, Jörg</t>
  </si>
  <si>
    <t>Fischer, Benjamin</t>
  </si>
  <si>
    <t>Kiebach, Axel</t>
  </si>
  <si>
    <t>Roahl, Andreas</t>
  </si>
  <si>
    <t>Haack, Gerhard</t>
  </si>
  <si>
    <t>Lang, Bernd</t>
  </si>
  <si>
    <t>Repschläger, Peter</t>
  </si>
  <si>
    <t>Frömel, Rolf-Georg</t>
  </si>
  <si>
    <t>Ulsamer, Angela</t>
  </si>
  <si>
    <t>Rottendorfer BV 1984</t>
  </si>
  <si>
    <t>Holzinger, Vanessa</t>
  </si>
  <si>
    <t>Mekjinda, Sabaithip</t>
  </si>
  <si>
    <t>Rothenhöfer, Iris</t>
  </si>
  <si>
    <t>Leinemann, Bianca</t>
  </si>
  <si>
    <t>Büttner, Christian</t>
  </si>
  <si>
    <t>Scholz, Alexander</t>
  </si>
  <si>
    <t>Stemmler, Patrick</t>
  </si>
  <si>
    <t>Schäffer, Markus</t>
  </si>
  <si>
    <t>Reichardt, Stefan</t>
  </si>
  <si>
    <t>Wendel, Dominik</t>
  </si>
  <si>
    <t>Wörrlein, Jonas</t>
  </si>
  <si>
    <t>Schön, Horst</t>
  </si>
  <si>
    <t>Trapphardt, Bernd</t>
  </si>
  <si>
    <t>Bauer, Simon</t>
  </si>
  <si>
    <t>Rothenhöfer, Maximilian</t>
  </si>
  <si>
    <t>Bauer, Rudi</t>
  </si>
  <si>
    <t>Grötzner, Jonas</t>
  </si>
  <si>
    <t>Schwertfeger, Arthur</t>
  </si>
  <si>
    <t>Rothenhöfer, Karl</t>
  </si>
  <si>
    <t>Witt, Peter</t>
  </si>
  <si>
    <t>Angelov, Ivaylo</t>
  </si>
  <si>
    <t>Meier, Tim</t>
  </si>
  <si>
    <t>Rothenhöfer, Christian</t>
  </si>
  <si>
    <t>Finsterer, Alexander</t>
  </si>
  <si>
    <t>Stemmler, Jürgen</t>
  </si>
  <si>
    <t>Bayer, Gerald</t>
  </si>
  <si>
    <t>Dudela, Marco</t>
  </si>
  <si>
    <t>Sewald, Uwe</t>
  </si>
  <si>
    <t>Wendel, Wolfgang</t>
  </si>
  <si>
    <t>Riedel, Joshua</t>
  </si>
  <si>
    <t>Ulsamer, Jonas</t>
  </si>
  <si>
    <t>Tamm, Frauke</t>
  </si>
  <si>
    <t>SBV Schaumburg 01</t>
  </si>
  <si>
    <t>Buggenhagen, Dominik</t>
  </si>
  <si>
    <t>Sprick, Frederick</t>
  </si>
  <si>
    <t>Fichna, Tobias</t>
  </si>
  <si>
    <t>Krack, Stefan</t>
  </si>
  <si>
    <t>Sprick, Volker</t>
  </si>
  <si>
    <t>Tamm, Joachim</t>
  </si>
  <si>
    <t>Köritz, Olaf</t>
  </si>
  <si>
    <t>Witte, Tobias</t>
  </si>
  <si>
    <t>Trujillo Mosegue, Carmelo</t>
  </si>
  <si>
    <t>Sahm, Florian</t>
  </si>
  <si>
    <t>Lennert, Julius</t>
  </si>
  <si>
    <t>Tamm, Michael</t>
  </si>
  <si>
    <t>Buhrmester, Heiko</t>
  </si>
  <si>
    <t>Tamm, Christopher Jannik</t>
  </si>
  <si>
    <t>Redeker, Markus</t>
  </si>
  <si>
    <t>Struckmeier, Joachim</t>
  </si>
  <si>
    <t>Burré, Marko</t>
  </si>
  <si>
    <t>Schmarler BC</t>
  </si>
  <si>
    <t>Sodemann, Marco</t>
  </si>
  <si>
    <t>Eberlein, Uwe</t>
  </si>
  <si>
    <t>Seifert, Mike</t>
  </si>
  <si>
    <t>Alisch, Reinhard</t>
  </si>
  <si>
    <t>Poltrock, Rene</t>
  </si>
  <si>
    <t>Schmidt, Bettina</t>
  </si>
  <si>
    <t>Schwarz Weiss Friedberg</t>
  </si>
  <si>
    <t>Wurmbach, Wasana</t>
  </si>
  <si>
    <t>Hess, Elke</t>
  </si>
  <si>
    <t>Blecher, Anika</t>
  </si>
  <si>
    <t>Kemnitz, Olha</t>
  </si>
  <si>
    <t>Hess, Hubert</t>
  </si>
  <si>
    <t>Wollmann, Martin</t>
  </si>
  <si>
    <t>Schlier, Uwe</t>
  </si>
  <si>
    <t>Herrmann, Rene</t>
  </si>
  <si>
    <t>Walter, Gerhard</t>
  </si>
  <si>
    <t>Merkel, Ralf</t>
  </si>
  <si>
    <t>Faltin, Uwe</t>
  </si>
  <si>
    <t>Rothenbacher, Ralph</t>
  </si>
  <si>
    <t>Blecher, Lucas</t>
  </si>
  <si>
    <t>Hahn, Dietmar</t>
  </si>
  <si>
    <t>Pötzl, Stefan</t>
  </si>
  <si>
    <t>Sedat, Niels</t>
  </si>
  <si>
    <t>Wien, Stefan</t>
  </si>
  <si>
    <t>Kemnitz, Michael</t>
  </si>
  <si>
    <t>Draeger, Bärbel</t>
  </si>
  <si>
    <t>Schweriner BV</t>
  </si>
  <si>
    <t>Sill, Christina</t>
  </si>
  <si>
    <t>Kronbügel, Birgit</t>
  </si>
  <si>
    <t>Heinrich, Kathleen</t>
  </si>
  <si>
    <t>Priesemann, Jutta</t>
  </si>
  <si>
    <t>Margowski, Susann</t>
  </si>
  <si>
    <t>Klusmann, Birgit</t>
  </si>
  <si>
    <t>Noffke, Miley</t>
  </si>
  <si>
    <t>Riess, Marie</t>
  </si>
  <si>
    <t>Hellwig, Pia</t>
  </si>
  <si>
    <t>Maas, Julia</t>
  </si>
  <si>
    <t>Maas, Sophie</t>
  </si>
  <si>
    <t>Hellwig, Lisa</t>
  </si>
  <si>
    <t>Maas, Bianca</t>
  </si>
  <si>
    <t>Berndt, Andreas</t>
  </si>
  <si>
    <t>Grunert, Bernd</t>
  </si>
  <si>
    <t>Sonnberg, Rainer</t>
  </si>
  <si>
    <t>Langer, Torsten</t>
  </si>
  <si>
    <t>Baumann, Marcel</t>
  </si>
  <si>
    <t>Hentschel, Kevin</t>
  </si>
  <si>
    <t>Behnke, Axel</t>
  </si>
  <si>
    <t>Teich, Sebastian</t>
  </si>
  <si>
    <t>Scheiding, Leon Gabriel</t>
  </si>
  <si>
    <t>Haberer, Reno</t>
  </si>
  <si>
    <t>Hein, Jörg</t>
  </si>
  <si>
    <t>Mietz, Matthias</t>
  </si>
  <si>
    <t>Röse, Erik</t>
  </si>
  <si>
    <t>Kruse, Wolfgang</t>
  </si>
  <si>
    <t>Niehusen, Holger</t>
  </si>
  <si>
    <t>Drewling, Torsten</t>
  </si>
  <si>
    <t>Schubert, Thomas</t>
  </si>
  <si>
    <t>Scheiding, Matthias</t>
  </si>
  <si>
    <t>Groppler, Dietmar</t>
  </si>
  <si>
    <t>Kopp, Roland</t>
  </si>
  <si>
    <t>Priesemann, Helmut</t>
  </si>
  <si>
    <t>Berlin, Rüdiger</t>
  </si>
  <si>
    <t>Krenz, Denis</t>
  </si>
  <si>
    <t>Hagemeister, Benjamin</t>
  </si>
  <si>
    <t>Pleß, Pascal</t>
  </si>
  <si>
    <t>Klusmann, Mario</t>
  </si>
  <si>
    <t>Paschke, Luis Tom</t>
  </si>
  <si>
    <t>Kornyev, Vadym</t>
  </si>
  <si>
    <t>Hellwig, Mario</t>
  </si>
  <si>
    <t>Holter, Ben</t>
  </si>
  <si>
    <t>Berndt, Walter William</t>
  </si>
  <si>
    <t>Ambaum, Stephanie</t>
  </si>
  <si>
    <t>SFC Ottendorf</t>
  </si>
  <si>
    <t>Kruse, Barbara</t>
  </si>
  <si>
    <t>Bohnsack, Malte</t>
  </si>
  <si>
    <t>Timm, Marvin</t>
  </si>
  <si>
    <t>Malz, Torsten</t>
  </si>
  <si>
    <t>Ebing, Chris</t>
  </si>
  <si>
    <t>Bohnsack, Maik</t>
  </si>
  <si>
    <t>Ortmann, Felix</t>
  </si>
  <si>
    <t>Rolke, Aline</t>
  </si>
  <si>
    <t>SFV Maroc´s Meißen e.V.</t>
  </si>
  <si>
    <t>Sperling, Inge</t>
  </si>
  <si>
    <t>Böhnisch, Beate</t>
  </si>
  <si>
    <t>Pietsch, Regina</t>
  </si>
  <si>
    <t>Kunth, René</t>
  </si>
  <si>
    <t>John, Danilo</t>
  </si>
  <si>
    <t>Teschner, Frank</t>
  </si>
  <si>
    <t>Kaiser, Marcel</t>
  </si>
  <si>
    <t>Thieme, Sven</t>
  </si>
  <si>
    <t>Sperling, Uwe</t>
  </si>
  <si>
    <t>Heller, Werner</t>
  </si>
  <si>
    <t>Babst, Hans</t>
  </si>
  <si>
    <t>May, Jochen</t>
  </si>
  <si>
    <t>Scharm, Sebastian</t>
  </si>
  <si>
    <t>SG Bi Ba Bo Leipzig e.V.</t>
  </si>
  <si>
    <t>Michel, Andreas</t>
  </si>
  <si>
    <t>Schwarz, Mathias</t>
  </si>
  <si>
    <t>Madalinski, Torsten</t>
  </si>
  <si>
    <t>Sonnabend, Uwe</t>
  </si>
  <si>
    <t>Brandt, Stanley</t>
  </si>
  <si>
    <t>Kukral, Marco</t>
  </si>
  <si>
    <t>Werder, Jan-Uwe</t>
  </si>
  <si>
    <t>SG DJK Rimpar</t>
  </si>
  <si>
    <t>Kreß, Michael</t>
  </si>
  <si>
    <t>Altenfeld, Marco</t>
  </si>
  <si>
    <t>Wunderlich, Henning</t>
  </si>
  <si>
    <t>Gräfe, Sebastian</t>
  </si>
  <si>
    <t>Beck, Stefan</t>
  </si>
  <si>
    <t>Weissenseel, Marc</t>
  </si>
  <si>
    <t>Boé, Sebastian</t>
  </si>
  <si>
    <t>Hübner, Peter</t>
  </si>
  <si>
    <t>Gökbel, Oktay</t>
  </si>
  <si>
    <t>Hornung, Thomas</t>
  </si>
  <si>
    <t>Werder, Uwe</t>
  </si>
  <si>
    <t>Weis, Reinhold</t>
  </si>
  <si>
    <t>Schwarz, Jeremias</t>
  </si>
  <si>
    <t>Glaser, Gerhard</t>
  </si>
  <si>
    <t>Wallace, Dennis</t>
  </si>
  <si>
    <t>Jelin-Mellinghaus, Elke</t>
  </si>
  <si>
    <t>SG Stern e. V. Werk Bremen</t>
  </si>
  <si>
    <t>Knopp, Peter</t>
  </si>
  <si>
    <t>Flade, Andreas</t>
  </si>
  <si>
    <t>Blanken, Marcel</t>
  </si>
  <si>
    <t>Boden, Karsten</t>
  </si>
  <si>
    <t>Ost, Carsten</t>
  </si>
  <si>
    <t>Weickert, Wolfgang</t>
  </si>
  <si>
    <t>Kapitza, Dieter</t>
  </si>
  <si>
    <t>Hager, Thomas</t>
  </si>
  <si>
    <t>Töhl, Detlef</t>
  </si>
  <si>
    <t>Wiechmann, Marco</t>
  </si>
  <si>
    <t>Lewkowicz, Heiko</t>
  </si>
  <si>
    <t>Kranz, Lothar</t>
  </si>
  <si>
    <t>Wagner, Rainer</t>
  </si>
  <si>
    <t>Schulzendorf, Holger</t>
  </si>
  <si>
    <t>Ewig, Marcus</t>
  </si>
  <si>
    <t>Huke, Roland</t>
  </si>
  <si>
    <t>Schroeder, Jörg</t>
  </si>
  <si>
    <t>Lüneberg, Wilfried</t>
  </si>
  <si>
    <t>Arendt, Peter</t>
  </si>
  <si>
    <t>Lücking, Wilfried</t>
  </si>
  <si>
    <t>Schmid, Karsten</t>
  </si>
  <si>
    <t>Schreiter, Rainer</t>
  </si>
  <si>
    <t>Blanke, Ralf</t>
  </si>
  <si>
    <t>Außem, Heinrich-Willy</t>
  </si>
  <si>
    <t>Lingenfelder, Kai</t>
  </si>
  <si>
    <t>Köstermann, Axel</t>
  </si>
  <si>
    <t>Pache, Volker</t>
  </si>
  <si>
    <t>Gemmer, Axel</t>
  </si>
  <si>
    <t>Grotheer, Dietmar</t>
  </si>
  <si>
    <t>Rösch, Andreas</t>
  </si>
  <si>
    <t>Staats, Dieter</t>
  </si>
  <si>
    <t>Reipert, Peter</t>
  </si>
  <si>
    <t>Asmus, Manfred</t>
  </si>
  <si>
    <t>Baspinar, Murat</t>
  </si>
  <si>
    <t>Schröder, Wolfgang</t>
  </si>
  <si>
    <t>Reuter, Holger</t>
  </si>
  <si>
    <t>Hartig, Jan</t>
  </si>
  <si>
    <t>Bischoff, Manfred</t>
  </si>
  <si>
    <t>Neumann, Karl-Heinz</t>
  </si>
  <si>
    <t>Schätzchen, Günter</t>
  </si>
  <si>
    <t>Schlicht, Dennis</t>
  </si>
  <si>
    <t>Mader, Michael</t>
  </si>
  <si>
    <t>Hilken, Wilfried</t>
  </si>
  <si>
    <t>Hasemann, Johann</t>
  </si>
  <si>
    <t>Nolde, Katharina</t>
  </si>
  <si>
    <t>Sportclub Hoyerswerda e.V.</t>
  </si>
  <si>
    <t>Kloß, Thomas</t>
  </si>
  <si>
    <t>Krüger, Robert</t>
  </si>
  <si>
    <t>Tietzmann, Rico</t>
  </si>
  <si>
    <t>Noack, Mario</t>
  </si>
  <si>
    <t>Brauer, Sarah</t>
  </si>
  <si>
    <t>SSV Fortschritt Lichtenstein</t>
  </si>
  <si>
    <t>Sandmann, Katja</t>
  </si>
  <si>
    <t>Kunz, Heike</t>
  </si>
  <si>
    <t>Brauer, Christina</t>
  </si>
  <si>
    <t>Fischer, Katrin</t>
  </si>
  <si>
    <t>Meyer, Reinhard</t>
  </si>
  <si>
    <t>Trettin, Mike</t>
  </si>
  <si>
    <t>Vollert, Sören</t>
  </si>
  <si>
    <t>Will, Michael</t>
  </si>
  <si>
    <t>Meyer, Frieder</t>
  </si>
  <si>
    <t>Zapf, Andy</t>
  </si>
  <si>
    <t>Klisch, Steffen</t>
  </si>
  <si>
    <t>Brauer, Olaf</t>
  </si>
  <si>
    <t>Öing, Manuela</t>
  </si>
  <si>
    <t>STV Wilhelmshaven</t>
  </si>
  <si>
    <t>Arnold, Isabelle</t>
  </si>
  <si>
    <t>Rubel, Michaela</t>
  </si>
  <si>
    <t>Weber, Maraike</t>
  </si>
  <si>
    <t>Albers, Heike</t>
  </si>
  <si>
    <t>Breme, Nicole</t>
  </si>
  <si>
    <t>Söder, Yvonne</t>
  </si>
  <si>
    <t>Büter, Tanja</t>
  </si>
  <si>
    <t>Breme, Sarah-Yvonne</t>
  </si>
  <si>
    <t>Kruse, Anne</t>
  </si>
  <si>
    <t>Meyer, Tanja</t>
  </si>
  <si>
    <t>Hinrichs, Thorben</t>
  </si>
  <si>
    <t>Majer, Lukas</t>
  </si>
  <si>
    <t>Otten, Harald</t>
  </si>
  <si>
    <t>Otten, Chris</t>
  </si>
  <si>
    <t>Stiller, Andreas</t>
  </si>
  <si>
    <t>Johannwille, Uwe</t>
  </si>
  <si>
    <t>Hinrichs, Reiner</t>
  </si>
  <si>
    <t>Holz, Uwe</t>
  </si>
  <si>
    <t>Schrader, Nicole</t>
  </si>
  <si>
    <t>Super Bowl Dinslaken e.V.</t>
  </si>
  <si>
    <t>Neugebauer, Tim</t>
  </si>
  <si>
    <t>Danyliuk, Vadym</t>
  </si>
  <si>
    <t>Maiier, Rostyslav</t>
  </si>
  <si>
    <t>Kemper, Tobias</t>
  </si>
  <si>
    <t>Jakstat, Norbert</t>
  </si>
  <si>
    <t>Anders, Stefan</t>
  </si>
  <si>
    <t>Michalski, Arnd</t>
  </si>
  <si>
    <t>Kemper, Fabian</t>
  </si>
  <si>
    <t>Borrell-Sanchez, Dominik</t>
  </si>
  <si>
    <t>Becker, Robert</t>
  </si>
  <si>
    <t>Hakkel, Christian</t>
  </si>
  <si>
    <t>De Groodt, Hartmut</t>
  </si>
  <si>
    <t>Mehnert, Winfried</t>
  </si>
  <si>
    <t>Delschen, Harald</t>
  </si>
  <si>
    <t>Meßer, Niklas</t>
  </si>
  <si>
    <t>Dittgen, Markus</t>
  </si>
  <si>
    <t>Yaleinkaya, Enis</t>
  </si>
  <si>
    <t>Neul, Andreas</t>
  </si>
  <si>
    <t>Junge-Puring, Kai</t>
  </si>
  <si>
    <t>Jacobi, André</t>
  </si>
  <si>
    <t>Hilgert, Jörg</t>
  </si>
  <si>
    <t>Borrell-Sanchez, Fernando</t>
  </si>
  <si>
    <t>Valter, Norbert</t>
  </si>
  <si>
    <t>Brandau, Stephan</t>
  </si>
  <si>
    <t>Smit, Alexander</t>
  </si>
  <si>
    <t>Littek, Detlev</t>
  </si>
  <si>
    <t>Roberts, John</t>
  </si>
  <si>
    <t>Schrader, Timo</t>
  </si>
  <si>
    <t>von Braunschweig, Sven</t>
  </si>
  <si>
    <t>Fenners, Ingo</t>
  </si>
  <si>
    <t>Pellumbi, Kevinjeorjios</t>
  </si>
  <si>
    <t>Bolik, Hans-Joachim</t>
  </si>
  <si>
    <t>Tarnow, Svenja</t>
  </si>
  <si>
    <t>SV Böblingen</t>
  </si>
  <si>
    <t>Fuhlrott, Nicole</t>
  </si>
  <si>
    <t>Huber, Margit</t>
  </si>
  <si>
    <t>Spranger, Ricarda</t>
  </si>
  <si>
    <t>Lange, Elisa</t>
  </si>
  <si>
    <t>Schiller-Hill, Annette</t>
  </si>
  <si>
    <t>Sobiecki, Dorina</t>
  </si>
  <si>
    <t>Sobiecki, Kristina</t>
  </si>
  <si>
    <t>Atav, Ilay</t>
  </si>
  <si>
    <t>Atav, Almila</t>
  </si>
  <si>
    <t>Bleckert, Thomas</t>
  </si>
  <si>
    <t>Maske, Thomas</t>
  </si>
  <si>
    <t>Küntzel, Eric</t>
  </si>
  <si>
    <t>Schiller, Piet</t>
  </si>
  <si>
    <t>Teichert, Sebastian</t>
  </si>
  <si>
    <t>Tomiczek, Marko</t>
  </si>
  <si>
    <t>Guth, Daniel</t>
  </si>
  <si>
    <t>Schneider, Carsten</t>
  </si>
  <si>
    <t>Schiermeier, Michael</t>
  </si>
  <si>
    <t>Beugel, Nicolas</t>
  </si>
  <si>
    <t>Dieterle, Rainer</t>
  </si>
  <si>
    <t>Fink, Alexander</t>
  </si>
  <si>
    <t>Reimer, Louis</t>
  </si>
  <si>
    <t>Haas, Matthias</t>
  </si>
  <si>
    <t>Müller, Jens</t>
  </si>
  <si>
    <t>Zajonz, Gabriel</t>
  </si>
  <si>
    <t>Kalla, Fabian</t>
  </si>
  <si>
    <t>Milke, Silvio</t>
  </si>
  <si>
    <t>Stapler, Daniel</t>
  </si>
  <si>
    <t>Schäfer, Lio</t>
  </si>
  <si>
    <t>Tjaden, Clemens</t>
  </si>
  <si>
    <t>Kalla, Adrian</t>
  </si>
  <si>
    <t>Stapler, Timo</t>
  </si>
  <si>
    <t>Kurtz, Maximilian</t>
  </si>
  <si>
    <t>Discher, Christiane</t>
  </si>
  <si>
    <t>SV Fellbach</t>
  </si>
  <si>
    <t>Schmorde, Kathleen</t>
  </si>
  <si>
    <t>Thoma, Sabrina</t>
  </si>
  <si>
    <t>Fabach, Samantha</t>
  </si>
  <si>
    <t>Barth, Alexandra</t>
  </si>
  <si>
    <t>Kaiser, Vanessa</t>
  </si>
  <si>
    <t>Fabach, Cordelia</t>
  </si>
  <si>
    <t>Bleul, Gabriela</t>
  </si>
  <si>
    <t>Wiencken, Nele</t>
  </si>
  <si>
    <t>Wiencken, Caroline</t>
  </si>
  <si>
    <t>Reinhardt, Torsten</t>
  </si>
  <si>
    <t>Frank, Kevin</t>
  </si>
  <si>
    <t>Koch, Ben</t>
  </si>
  <si>
    <t>Grimaldi, Maurizio</t>
  </si>
  <si>
    <t>Stein, Markus</t>
  </si>
  <si>
    <t>Bleul, Oliver</t>
  </si>
  <si>
    <t>Thoma, Udo</t>
  </si>
  <si>
    <t>Schuller, Lukas</t>
  </si>
  <si>
    <t>Minoia, Raul</t>
  </si>
  <si>
    <t>Schuler, Felix</t>
  </si>
  <si>
    <t>Minoia, Stefano</t>
  </si>
  <si>
    <t>Gastmann, Heike</t>
  </si>
  <si>
    <t>SV Fortuna Halberstadt 1990 e.V.</t>
  </si>
  <si>
    <t>Karsten, Danny</t>
  </si>
  <si>
    <t>Brüggemann, Maik</t>
  </si>
  <si>
    <t>Webel, Sven</t>
  </si>
  <si>
    <t>Dammköhler, Frank</t>
  </si>
  <si>
    <t>Schülke, René</t>
  </si>
  <si>
    <t>Kremser, Paul</t>
  </si>
  <si>
    <t>Bräuer, Mathias</t>
  </si>
  <si>
    <t>St?bing, Max</t>
  </si>
  <si>
    <t>Bräuer, Steffen</t>
  </si>
  <si>
    <t>Fiedler, Klaus</t>
  </si>
  <si>
    <t>Nischik, Lothar</t>
  </si>
  <si>
    <t>Weller, Heike</t>
  </si>
  <si>
    <t>SV Germania Obrigheim</t>
  </si>
  <si>
    <t>Wörle, Lukas</t>
  </si>
  <si>
    <t>Platen, Alexander</t>
  </si>
  <si>
    <t>Cotruta, Vitalie</t>
  </si>
  <si>
    <t>Schilling, Philipp</t>
  </si>
  <si>
    <t>Weller, Peter</t>
  </si>
  <si>
    <t>Fink, Oliver</t>
  </si>
  <si>
    <t>Weber, Helmut</t>
  </si>
  <si>
    <t>Mallok, Anja</t>
  </si>
  <si>
    <t>SV HELIOS 24 Dresden e.V.</t>
  </si>
  <si>
    <t>Hiller, Kai-Uwe</t>
  </si>
  <si>
    <t>Viehrig, Uwe</t>
  </si>
  <si>
    <t>Liesegang, Falk</t>
  </si>
  <si>
    <t>Herrmann, Philipp</t>
  </si>
  <si>
    <t>George, Torsten</t>
  </si>
  <si>
    <t>Paris, Benjamin</t>
  </si>
  <si>
    <t>Mallok, Rigo</t>
  </si>
  <si>
    <t>Röthig, Christian</t>
  </si>
  <si>
    <t>Ehrig, Mario</t>
  </si>
  <si>
    <t>Leucht, Martin</t>
  </si>
  <si>
    <t>Große, Stefan</t>
  </si>
  <si>
    <t>Hoffmann, Maik</t>
  </si>
  <si>
    <t>Wagner, Janett</t>
  </si>
  <si>
    <t>SV Raspo Osnabrück</t>
  </si>
  <si>
    <t>Hoes, Romana</t>
  </si>
  <si>
    <t>Trentmann, Sonja</t>
  </si>
  <si>
    <t>Scalla, Corinna</t>
  </si>
  <si>
    <t>Müller, Heike</t>
  </si>
  <si>
    <t>Rüttermann, Sabrina Maria</t>
  </si>
  <si>
    <t>Banach, Anke</t>
  </si>
  <si>
    <t>Popella, Sabine</t>
  </si>
  <si>
    <t>Schütte, Gabriele</t>
  </si>
  <si>
    <t>Osthof, Ute</t>
  </si>
  <si>
    <t>Nitsche, Joshua</t>
  </si>
  <si>
    <t>Oelgemöller, Andre</t>
  </si>
  <si>
    <t>Oelgemöller, Daniel</t>
  </si>
  <si>
    <t>Jarzyna, Maximilian</t>
  </si>
  <si>
    <t>Heinemann, Udo</t>
  </si>
  <si>
    <t>Oelgemöller, Werner</t>
  </si>
  <si>
    <t>Rieger, Christian</t>
  </si>
  <si>
    <t>Popella, Uwe</t>
  </si>
  <si>
    <t>Morawetz, Iris</t>
  </si>
  <si>
    <t>SV Stöckheim</t>
  </si>
  <si>
    <t>Josephowitz, Elke</t>
  </si>
  <si>
    <t>Pirrß, Kerstin</t>
  </si>
  <si>
    <t>Wilkerling, Sabine</t>
  </si>
  <si>
    <t>Thorwart, Carsten</t>
  </si>
  <si>
    <t>Wilkerling, Olaf</t>
  </si>
  <si>
    <t>Brüning, Oliver</t>
  </si>
  <si>
    <t>Pirrß, Frank</t>
  </si>
  <si>
    <t>Kugel, Wolfgang</t>
  </si>
  <si>
    <t>Herbst, Michael</t>
  </si>
  <si>
    <t>Niemeck, Harald</t>
  </si>
  <si>
    <t>Lewerenz, Frank</t>
  </si>
  <si>
    <t>Nebert, Karl-Heinz</t>
  </si>
  <si>
    <t>Holstein, Albrecht</t>
  </si>
  <si>
    <t>Team PLAY Dresden e.V.</t>
  </si>
  <si>
    <t>Vogel, Andy</t>
  </si>
  <si>
    <t>Zerbinati, Thomas</t>
  </si>
  <si>
    <t>Hendrich, Lars</t>
  </si>
  <si>
    <t>Koch, Thomas</t>
  </si>
  <si>
    <t>Aulhorn, Tobias</t>
  </si>
  <si>
    <t>Gesche, Sven</t>
  </si>
  <si>
    <t>Gesche, Thomas</t>
  </si>
  <si>
    <t>Schröder, Tristan</t>
  </si>
  <si>
    <t>TenPins Rainbow Wuppertal</t>
  </si>
  <si>
    <t>Heusterberg, Sascha</t>
  </si>
  <si>
    <t>Sadek, Benjamin</t>
  </si>
  <si>
    <t>Dalchow, Kersten</t>
  </si>
  <si>
    <t>Eberhard, Simon Tobias</t>
  </si>
  <si>
    <t>Stüben, Dominik</t>
  </si>
  <si>
    <t>Abel, Mike</t>
  </si>
  <si>
    <t>Kraus, Christian</t>
  </si>
  <si>
    <t>Madaus, Peter</t>
  </si>
  <si>
    <t>Seelhöfer, Christian</t>
  </si>
  <si>
    <t>Pfützenreiter, Ralf</t>
  </si>
  <si>
    <t>Gehrmann, Andreas</t>
  </si>
  <si>
    <t>Janke, Susan</t>
  </si>
  <si>
    <t>THC Westerkappeln e.V.</t>
  </si>
  <si>
    <t>Pongratz, Stefanie</t>
  </si>
  <si>
    <t>Kolchmeyer, Jacqueline</t>
  </si>
  <si>
    <t>Cambrie, Max</t>
  </si>
  <si>
    <t>Brückner, Klaus</t>
  </si>
  <si>
    <t>Noack, Karl-Heinz</t>
  </si>
  <si>
    <t>Hofner, Rüdiger</t>
  </si>
  <si>
    <t>Gohl-Latzke, Sven</t>
  </si>
  <si>
    <t>Juul, Tim</t>
  </si>
  <si>
    <t>Osbahr, Nils</t>
  </si>
  <si>
    <t>Steeb, Hans-Jürgen</t>
  </si>
  <si>
    <t>Kretzschmar, Danny</t>
  </si>
  <si>
    <t>TSV Georgii-Allianz-Stuttgart</t>
  </si>
  <si>
    <t>Ludwig, Dennis</t>
  </si>
  <si>
    <t>Ludwig, Rene</t>
  </si>
  <si>
    <t>Schubert, Andre</t>
  </si>
  <si>
    <t>Späth, Wolfgang</t>
  </si>
  <si>
    <t>Kreuzberger, Roland</t>
  </si>
  <si>
    <t>Gröger, Heinz</t>
  </si>
  <si>
    <t>Lutzei, Jürgen</t>
  </si>
  <si>
    <t>Weber, Lothar</t>
  </si>
  <si>
    <t>Reissenberger, Helmuth</t>
  </si>
  <si>
    <t>Ludwig, Robin</t>
  </si>
  <si>
    <t>Gall, Harald</t>
  </si>
  <si>
    <t>Sievers, Ulf</t>
  </si>
  <si>
    <t>TSV Kücknitz</t>
  </si>
  <si>
    <t>Paul, Jürgen</t>
  </si>
  <si>
    <t>Teske, Finn</t>
  </si>
  <si>
    <t>Möller, Siegfried</t>
  </si>
  <si>
    <t>Wetendorf, Michael</t>
  </si>
  <si>
    <t>Rotter, Frank</t>
  </si>
  <si>
    <t>Serrano, Daniel</t>
  </si>
  <si>
    <t>Barg, Markus</t>
  </si>
  <si>
    <t>Schwarz, Thorsten</t>
  </si>
  <si>
    <t>Glanert, Manuel</t>
  </si>
  <si>
    <t>Schwarz, Klaus-Dieter</t>
  </si>
  <si>
    <t>Seyfferle, Nadine</t>
  </si>
  <si>
    <t>TSV Mannheim</t>
  </si>
  <si>
    <t>Prätorius, Monika</t>
  </si>
  <si>
    <t>Menner, Jessica</t>
  </si>
  <si>
    <t>Strauß, Jana</t>
  </si>
  <si>
    <t>Seel, Claudia</t>
  </si>
  <si>
    <t>Wongkamphoo, Wimada</t>
  </si>
  <si>
    <t>Schmand, Dagmar</t>
  </si>
  <si>
    <t>Thüry, Peter</t>
  </si>
  <si>
    <t>Thüry, Daniel</t>
  </si>
  <si>
    <t>Burnette, Sean</t>
  </si>
  <si>
    <t>Prade, Thomas</t>
  </si>
  <si>
    <t>Müsel, Christian</t>
  </si>
  <si>
    <t>Seyfferle, Christian</t>
  </si>
  <si>
    <t>Beder, Marco</t>
  </si>
  <si>
    <t>Helfrich, Sebastian</t>
  </si>
  <si>
    <t>Seel, Andreas</t>
  </si>
  <si>
    <t>Billera, Sandro</t>
  </si>
  <si>
    <t>Koob, Joachim</t>
  </si>
  <si>
    <t>Blase, Oliver</t>
  </si>
  <si>
    <t>Ancarani, Sandro</t>
  </si>
  <si>
    <t>Marschall, Marcel</t>
  </si>
  <si>
    <t>Jörg, Marc</t>
  </si>
  <si>
    <t>Konz, Maurice</t>
  </si>
  <si>
    <t>Menner, Moritz</t>
  </si>
  <si>
    <t>Zöller, Ralf</t>
  </si>
  <si>
    <t>Becker, Dennis</t>
  </si>
  <si>
    <t>Billera, Manuel</t>
  </si>
  <si>
    <t>Mohr, Matthias</t>
  </si>
  <si>
    <t>May, Bernhard</t>
  </si>
  <si>
    <t>Menner, Martin</t>
  </si>
  <si>
    <t>Kalis, Christopher</t>
  </si>
  <si>
    <t>Littek, Carsten</t>
  </si>
  <si>
    <t>Gauer, Andreas</t>
  </si>
  <si>
    <t>Schindler, Jan Pascal</t>
  </si>
  <si>
    <t>Beder, Holger</t>
  </si>
  <si>
    <t>Strauß, Armin</t>
  </si>
  <si>
    <t>Prätorius, Jens</t>
  </si>
  <si>
    <t>Bordiehn, Peter</t>
  </si>
  <si>
    <t>Lemmert, Klaus</t>
  </si>
  <si>
    <t>Förster, Petra</t>
  </si>
  <si>
    <t>TSV Oeversee</t>
  </si>
  <si>
    <t>Frahm, Vera</t>
  </si>
  <si>
    <t>Schindler, Karin</t>
  </si>
  <si>
    <t>Düding, Rene</t>
  </si>
  <si>
    <t>Wagner, Werner</t>
  </si>
  <si>
    <t>Dittloff, Kjell</t>
  </si>
  <si>
    <t>Jockumsen, Björn</t>
  </si>
  <si>
    <t>Martensen, Jan</t>
  </si>
  <si>
    <t>Carstensen, Mario</t>
  </si>
  <si>
    <t>Petersen, Stefan</t>
  </si>
  <si>
    <t>Krieger, Florian</t>
  </si>
  <si>
    <t>Tschetsche, Detlef</t>
  </si>
  <si>
    <t>Schindler, Bernd</t>
  </si>
  <si>
    <t>Mordhorst, Michael</t>
  </si>
  <si>
    <t>Förster, Gerd</t>
  </si>
  <si>
    <t>Düding, Hans Peter</t>
  </si>
  <si>
    <t>Gorny, Torsten</t>
  </si>
  <si>
    <t>Reichstein, Rüdiger</t>
  </si>
  <si>
    <t>König, Walter</t>
  </si>
  <si>
    <t>Petersen, Frank</t>
  </si>
  <si>
    <t>Dracke, Helmut</t>
  </si>
  <si>
    <t>Gasinski, Jonathan</t>
  </si>
  <si>
    <t>Tausendfreund, Mike</t>
  </si>
  <si>
    <t>Sanders, Nicole</t>
  </si>
  <si>
    <t>TUS Haren</t>
  </si>
  <si>
    <t>Postma, Femke</t>
  </si>
  <si>
    <t>Sprick, Jennifer</t>
  </si>
  <si>
    <t>Ehlers, Andrea</t>
  </si>
  <si>
    <t>Ewijck, Anique</t>
  </si>
  <si>
    <t>Ewijck, Carla</t>
  </si>
  <si>
    <t>Postma, Kees</t>
  </si>
  <si>
    <t>Paczka Chavez, Mauricio</t>
  </si>
  <si>
    <t>Stamm, Marian</t>
  </si>
  <si>
    <t>Sanders, Harry</t>
  </si>
  <si>
    <t>Scalla, Thorsten</t>
  </si>
  <si>
    <t>Kollmer, Thomas</t>
  </si>
  <si>
    <t>Enge, Herbert</t>
  </si>
  <si>
    <t>Hinken, Gunnar</t>
  </si>
  <si>
    <t>Kruesmann, Fred</t>
  </si>
  <si>
    <t>Krüssel, Jürgen</t>
  </si>
  <si>
    <t>Benes, Marcel</t>
  </si>
  <si>
    <t>Van Bree, Holger</t>
  </si>
  <si>
    <t>Mersmann, Eylert</t>
  </si>
  <si>
    <t>Fritsch, Mathias</t>
  </si>
  <si>
    <t>Over, Stephan</t>
  </si>
  <si>
    <t>Stehler, Dieter</t>
  </si>
  <si>
    <t>Schmidt, Maikel</t>
  </si>
  <si>
    <t>Spinneker, Andre</t>
  </si>
  <si>
    <t>Griehl, Patrick</t>
  </si>
  <si>
    <t>Beckemeyer, Axel</t>
  </si>
  <si>
    <t>Beverdam, Bert</t>
  </si>
  <si>
    <t>Sycha, Dennis</t>
  </si>
  <si>
    <t>Tengen, Torsten</t>
  </si>
  <si>
    <t>Bartkowiak, Hans-Dieter</t>
  </si>
  <si>
    <t>Sycha, Kevin</t>
  </si>
  <si>
    <t>Blankenzee, Dirk</t>
  </si>
  <si>
    <t>Sach, Heike</t>
  </si>
  <si>
    <t>TuS Lübeck 93</t>
  </si>
  <si>
    <t>Garstecki, Brigitte</t>
  </si>
  <si>
    <t>Will, Diana</t>
  </si>
  <si>
    <t>Rosenbaum, Ingrid</t>
  </si>
  <si>
    <t>Spielvogel, Jochen</t>
  </si>
  <si>
    <t>TV 1861 Ingolstadt</t>
  </si>
  <si>
    <t>Schütze, Oliver</t>
  </si>
  <si>
    <t>Haunschild, Thomas</t>
  </si>
  <si>
    <t>Schmied, Markus</t>
  </si>
  <si>
    <t>Hartl, Thomas</t>
  </si>
  <si>
    <t>Hutter, Sebastian</t>
  </si>
  <si>
    <t>Schreiner, Wolfgang</t>
  </si>
  <si>
    <t>Kirschenbauer, Frank</t>
  </si>
  <si>
    <t>Klapper, Michael</t>
  </si>
  <si>
    <t>Baier, Marco</t>
  </si>
  <si>
    <t>Betz, Jürgen</t>
  </si>
  <si>
    <t>Rohowski, Christina</t>
  </si>
  <si>
    <t>Union Sandersdorf e.V.</t>
  </si>
  <si>
    <t>Friede, Manuela</t>
  </si>
  <si>
    <t>Lorenz, Petra</t>
  </si>
  <si>
    <t>Hecht, Marion</t>
  </si>
  <si>
    <t>Wegner, Grit</t>
  </si>
  <si>
    <t>Katzenellenbogen, Selke</t>
  </si>
  <si>
    <t>Reinsberger, Annett</t>
  </si>
  <si>
    <t>Eschenbacher, Denny</t>
  </si>
  <si>
    <t>Born, Nico</t>
  </si>
  <si>
    <t>Reinsberger, Dirk</t>
  </si>
  <si>
    <t>Lorenz, Hubert</t>
  </si>
  <si>
    <t>Lange, Uwe</t>
  </si>
  <si>
    <t>Föhlisch, Dietmar</t>
  </si>
  <si>
    <t>Friede, Steffen</t>
  </si>
  <si>
    <t>Lorenz, Peter</t>
  </si>
  <si>
    <t>Lorenz, Georg</t>
  </si>
  <si>
    <t>Dippold, Hans-Jürgen</t>
  </si>
  <si>
    <t>Lorenz, Daniel</t>
  </si>
  <si>
    <t>Bertram, Anne</t>
  </si>
  <si>
    <t>USC Lübeck e.V.</t>
  </si>
  <si>
    <t>Schmidt, Viola</t>
  </si>
  <si>
    <t>Heincke, Cristin</t>
  </si>
  <si>
    <t>Ladwig, Carsten</t>
  </si>
  <si>
    <t>Henning, Richard</t>
  </si>
  <si>
    <t>Klempau, Jan</t>
  </si>
  <si>
    <t>Reck, Christian</t>
  </si>
  <si>
    <t>Leischner, Alexander</t>
  </si>
  <si>
    <t>Götz, Stephan</t>
  </si>
  <si>
    <t>Munitz, Ariel</t>
  </si>
  <si>
    <t>Krüger, Björn Ole</t>
  </si>
  <si>
    <t>Muniz, Arnel</t>
  </si>
  <si>
    <t>Wiens, Björn</t>
  </si>
  <si>
    <t>Murtomäki, Mirko</t>
  </si>
  <si>
    <t>Reuter, Detlef</t>
  </si>
  <si>
    <t>Dörp, Thomas</t>
  </si>
  <si>
    <t>Wegner, Jan</t>
  </si>
  <si>
    <t>Jonkisch, Raphael</t>
  </si>
  <si>
    <t>Peters, Chrstian</t>
  </si>
  <si>
    <t>Braasch, Lothar</t>
  </si>
  <si>
    <t>Bagull, Christian</t>
  </si>
  <si>
    <t>Budderich, Markus</t>
  </si>
  <si>
    <t>Caeiro Seehase, Oswaldo</t>
  </si>
  <si>
    <t>Batson, Joshua Lee</t>
  </si>
  <si>
    <t>Langbehn, Marcus</t>
  </si>
  <si>
    <t>Strüve, Frank</t>
  </si>
  <si>
    <t>Lohmann, Leif</t>
  </si>
  <si>
    <t>Ippone, Raffaele</t>
  </si>
  <si>
    <t>Wichert, Horst</t>
  </si>
  <si>
    <t>Fedele, Salvatore</t>
  </si>
  <si>
    <t>Klenzendorf, Jens</t>
  </si>
  <si>
    <t>Gütschow, Daniel</t>
  </si>
  <si>
    <t>Warnke, Marco</t>
  </si>
  <si>
    <t>Buchwalder, Marc Andrè</t>
  </si>
  <si>
    <t>Lischka, Karin</t>
  </si>
  <si>
    <t>Kolbenschlag, Martina</t>
  </si>
  <si>
    <t>Süß, Cornelia</t>
  </si>
  <si>
    <t>Blaesing-Oellien, Stefanie</t>
  </si>
  <si>
    <t>Aydin, Laura</t>
  </si>
  <si>
    <t>Schulz, Heidrun</t>
  </si>
  <si>
    <t>Bahm, Christine</t>
  </si>
  <si>
    <t>Glück, Ingeborg</t>
  </si>
  <si>
    <t>di Nunzio, Daniela</t>
  </si>
  <si>
    <t>Leitner, Chiara</t>
  </si>
  <si>
    <t>Rödel, Petra</t>
  </si>
  <si>
    <t>Thüry, Nicole</t>
  </si>
  <si>
    <t>Egner, Petra</t>
  </si>
  <si>
    <t>Jung, Ines</t>
  </si>
  <si>
    <t>Gärtner, Brigitte</t>
  </si>
  <si>
    <t>Egelhof-Jung, Marion</t>
  </si>
  <si>
    <t>Wenisch, Daniela</t>
  </si>
  <si>
    <t>Sarcander, Ute</t>
  </si>
  <si>
    <t>Parthenschlager, Heike</t>
  </si>
  <si>
    <t>Sarna, Cornelia Ursula</t>
  </si>
  <si>
    <t>Meyer, Heike</t>
  </si>
  <si>
    <t>Lindacher, Tim</t>
  </si>
  <si>
    <t>Schmidt, Dominik</t>
  </si>
  <si>
    <t>Blaesing, Peter</t>
  </si>
  <si>
    <t>Knoll, Thorsten</t>
  </si>
  <si>
    <t>Fackel-Kretz, Stefan</t>
  </si>
  <si>
    <t>Siegloch, Dominic</t>
  </si>
  <si>
    <t>Keil, Patrick</t>
  </si>
  <si>
    <t>Eberspach, Hans-Peter</t>
  </si>
  <si>
    <t>Wallner, Stefan</t>
  </si>
  <si>
    <t>Cornely, Marco</t>
  </si>
  <si>
    <t>Weßling, Uwe</t>
  </si>
  <si>
    <t>Frey, Bernd</t>
  </si>
  <si>
    <t>Jung, Marcel</t>
  </si>
  <si>
    <t>Riesner, Nicolas</t>
  </si>
  <si>
    <t>Fuchs, Thomas</t>
  </si>
  <si>
    <t>Keil, Hans-Peter</t>
  </si>
  <si>
    <t>Kemmer, Bernhard</t>
  </si>
  <si>
    <t>Czermak, Wolfgang</t>
  </si>
  <si>
    <t>Nikula, Patric</t>
  </si>
  <si>
    <t>Peper, Andreas</t>
  </si>
  <si>
    <t>Betzold, Michael</t>
  </si>
  <si>
    <t>Czaika, Oliver</t>
  </si>
  <si>
    <t>Sarna, Martin</t>
  </si>
  <si>
    <t>Schreiner, Toni</t>
  </si>
  <si>
    <t>Schanze, Eric</t>
  </si>
  <si>
    <t>Süß, Hans Peter</t>
  </si>
  <si>
    <t>Schroth, Robert</t>
  </si>
  <si>
    <t>Stahl, Peter</t>
  </si>
  <si>
    <t>Gehring, Werner</t>
  </si>
  <si>
    <t>Becherer, Horst</t>
  </si>
  <si>
    <t>Goerke, Frank</t>
  </si>
  <si>
    <t>Kolbenschlag, Uwe</t>
  </si>
  <si>
    <t>Auer, Helmut</t>
  </si>
  <si>
    <t>Steinke, Wolfgang</t>
  </si>
  <si>
    <t>Preiser, Andreas</t>
  </si>
  <si>
    <t>Kops, Colin</t>
  </si>
  <si>
    <t>Burkhart, Michael</t>
  </si>
  <si>
    <t>Karnatz, Horst</t>
  </si>
  <si>
    <t>Kugler, Gerd</t>
  </si>
  <si>
    <t>Jung, Peter</t>
  </si>
  <si>
    <t>Müller, Otto</t>
  </si>
  <si>
    <t>Leitner, Jürgen</t>
  </si>
  <si>
    <t>Höhn, Stefan</t>
  </si>
  <si>
    <t>Boscheinen, Frank</t>
  </si>
  <si>
    <t>Schippers, Rainer</t>
  </si>
  <si>
    <t>Pawel, Jürgen</t>
  </si>
  <si>
    <t>Zöld, Geri</t>
  </si>
  <si>
    <t>Adler, Joachim</t>
  </si>
  <si>
    <t>Fromm, Alexander</t>
  </si>
  <si>
    <t>Stubbe, Stefan</t>
  </si>
  <si>
    <t>Pfeil, Linus</t>
  </si>
  <si>
    <t>Zöllner, Leon</t>
  </si>
  <si>
    <t>Gehring, Matthias</t>
  </si>
  <si>
    <t>Pschorn, Jörg</t>
  </si>
  <si>
    <t>USV Halle e.V.</t>
  </si>
  <si>
    <t>Raksi, Sandor</t>
  </si>
  <si>
    <t>Bubner, Thorsten</t>
  </si>
  <si>
    <t>Müller, Bernd</t>
  </si>
  <si>
    <t>Härtel, Walter</t>
  </si>
  <si>
    <t>Beck, Rolf</t>
  </si>
  <si>
    <t>Hünger, Wolfgang</t>
  </si>
  <si>
    <t>Jung, Frank</t>
  </si>
  <si>
    <t>VBC Eagles Reichenbach e.V.</t>
  </si>
  <si>
    <t>Schneider, Markus</t>
  </si>
  <si>
    <t>Reinhold, Andreas</t>
  </si>
  <si>
    <t>Schneider, Daniel</t>
  </si>
  <si>
    <t>Harlaß, Jens</t>
  </si>
  <si>
    <t>Bienert, Steffen</t>
  </si>
  <si>
    <t>Müller, René</t>
  </si>
  <si>
    <t>Bolick, Thomas</t>
  </si>
  <si>
    <t>Wächter, Sebastian</t>
  </si>
  <si>
    <t>Fischer, Christian</t>
  </si>
  <si>
    <t>Föllner, Patrick</t>
  </si>
  <si>
    <t>Glück, Christian</t>
  </si>
  <si>
    <t>Knipfer, Jochen</t>
  </si>
  <si>
    <t>Richter, Norman</t>
  </si>
  <si>
    <t>VBC Westfalia Wattenscheid e.V.</t>
  </si>
  <si>
    <t>Lewitz, Ewald</t>
  </si>
  <si>
    <t>Zaretzke, Michael</t>
  </si>
  <si>
    <t>Rozycki, Rainer</t>
  </si>
  <si>
    <t>Engel, Matthias</t>
  </si>
  <si>
    <t>Tresing, Martin</t>
  </si>
  <si>
    <t>Pita, Charmaine</t>
  </si>
  <si>
    <t>VBF Oberhausen</t>
  </si>
  <si>
    <t>Pita, Jeremy</t>
  </si>
  <si>
    <t>Bothe Palisoc, Ricardo</t>
  </si>
  <si>
    <t>Bühnen, Peter</t>
  </si>
  <si>
    <t>Pita, Nestor</t>
  </si>
  <si>
    <t>Crisologo, Danilo</t>
  </si>
  <si>
    <t>Niemeyer, Berthold</t>
  </si>
  <si>
    <t>Bergel, Caroline</t>
  </si>
  <si>
    <t>VfB 97 Dresden</t>
  </si>
  <si>
    <t>Hartmann, Wiebke</t>
  </si>
  <si>
    <t>Hartmann, Annett</t>
  </si>
  <si>
    <t>Hintze, Kerstin</t>
  </si>
  <si>
    <t>Schirmer, Steffi</t>
  </si>
  <si>
    <t>Brückner, Anne</t>
  </si>
  <si>
    <t>Kupke, Annett</t>
  </si>
  <si>
    <t>Ockain, Petra</t>
  </si>
  <si>
    <t>Teichler, Susann</t>
  </si>
  <si>
    <t>Schiebold, Heike</t>
  </si>
  <si>
    <t>Wolf, Lydia-Elisabeth</t>
  </si>
  <si>
    <t>Knehler, Katrin</t>
  </si>
  <si>
    <t>Rabe, Mandy</t>
  </si>
  <si>
    <t>Altvater, Haily</t>
  </si>
  <si>
    <t>Schiebold, Erik</t>
  </si>
  <si>
    <t>Hartmann, Paul</t>
  </si>
  <si>
    <t>Fuchs, Freddy</t>
  </si>
  <si>
    <t>Silze, Christoph</t>
  </si>
  <si>
    <t>Frisch, Dominik</t>
  </si>
  <si>
    <t>Gay, Udo</t>
  </si>
  <si>
    <t>Gövercin, Ilyas</t>
  </si>
  <si>
    <t>Tuppak, David</t>
  </si>
  <si>
    <t>Dost, Sören</t>
  </si>
  <si>
    <t>Schirmer, Andreas</t>
  </si>
  <si>
    <t>Wiesemann, Jochen</t>
  </si>
  <si>
    <t>Schubert, Mario</t>
  </si>
  <si>
    <t>Sonnek, Finn</t>
  </si>
  <si>
    <t>Centner, Philip</t>
  </si>
  <si>
    <t>Petrich, Tobias</t>
  </si>
  <si>
    <t>Köhler, Alexander</t>
  </si>
  <si>
    <t>Kirsten, Justin</t>
  </si>
  <si>
    <t>Behrens, Steffen</t>
  </si>
  <si>
    <t>Lange, Philipp</t>
  </si>
  <si>
    <t>Fischer, Stephan</t>
  </si>
  <si>
    <t>Trapszo, Janusz</t>
  </si>
  <si>
    <t>Fahle, Erik</t>
  </si>
  <si>
    <t>Scholz, Bastian</t>
  </si>
  <si>
    <t>Batti, Karina</t>
  </si>
  <si>
    <t>VfB Rheydt 1971 e.V.</t>
  </si>
  <si>
    <t>Robens, Nicola</t>
  </si>
  <si>
    <t>Jansen, Sarah</t>
  </si>
  <si>
    <t>Janßen, Sabine</t>
  </si>
  <si>
    <t>Neßelrath, Ruth</t>
  </si>
  <si>
    <t>Reischmann, Angela</t>
  </si>
  <si>
    <t>Jansen, Ute</t>
  </si>
  <si>
    <t>Duwendag, Kathrin</t>
  </si>
  <si>
    <t>Baumann, Mari</t>
  </si>
  <si>
    <t>Sommer, Nadine</t>
  </si>
  <si>
    <t>Baade, Dirk</t>
  </si>
  <si>
    <t>Kempf, Tim</t>
  </si>
  <si>
    <t>Kurrich, Karl-Heinz</t>
  </si>
  <si>
    <t>Kosmalla, Tobias</t>
  </si>
  <si>
    <t>Gordon, Michael</t>
  </si>
  <si>
    <t>Wolf, Bernd</t>
  </si>
  <si>
    <t>Gellissen, Thorsten</t>
  </si>
  <si>
    <t>Bodde, Philip</t>
  </si>
  <si>
    <t>Dettmann, Dennis</t>
  </si>
  <si>
    <t>Meyer, Berthold</t>
  </si>
  <si>
    <t>Schloen, Michael</t>
  </si>
  <si>
    <t>Hendriks, Marcel</t>
  </si>
  <si>
    <t>Jansen, Jörg</t>
  </si>
  <si>
    <t>McKenzie, James</t>
  </si>
  <si>
    <t>Golletz, Joachim</t>
  </si>
  <si>
    <t>Lintzen, Friedhelm</t>
  </si>
  <si>
    <t>Kuhn, Dirk</t>
  </si>
  <si>
    <t>Dettmann, Timo</t>
  </si>
  <si>
    <t>Breyers, Werner</t>
  </si>
  <si>
    <t>Scherffig, Klaus</t>
  </si>
  <si>
    <t>Küster, Matti</t>
  </si>
  <si>
    <t>Mihaiu, Daniel</t>
  </si>
  <si>
    <t>Bruchhaus, Lars</t>
  </si>
  <si>
    <t>Stinnertz, Klaus</t>
  </si>
  <si>
    <t>Janßen, Matthias</t>
  </si>
  <si>
    <t>Schaube, Rudi</t>
  </si>
  <si>
    <t>Mertes, Alisha</t>
  </si>
  <si>
    <t>VfL Holsen 1916 e.V.</t>
  </si>
  <si>
    <t>Lüdecke, Sabine</t>
  </si>
  <si>
    <t>Ahlers, Jan</t>
  </si>
  <si>
    <t>Hentschel, Tobias</t>
  </si>
  <si>
    <t>Wilke, Matthias</t>
  </si>
  <si>
    <t>Wyrwal, Bernhard</t>
  </si>
  <si>
    <t>Rung, Alexander</t>
  </si>
  <si>
    <t>Ave, Markus</t>
  </si>
  <si>
    <t>Balsmeier, Frank</t>
  </si>
  <si>
    <t>Kirsten, Tobias</t>
  </si>
  <si>
    <t>Kropp, Sebastian</t>
  </si>
  <si>
    <t>Vogt, Jürgen</t>
  </si>
  <si>
    <t>Klinge, Henry</t>
  </si>
  <si>
    <t>Lüdecke, Peter</t>
  </si>
  <si>
    <t>Czwielong, Horst</t>
  </si>
  <si>
    <t>Blank, Reinhard</t>
  </si>
  <si>
    <t>Ahlers, Vivien</t>
  </si>
  <si>
    <t>VfL Oldesloe</t>
  </si>
  <si>
    <t>Joel, Monika</t>
  </si>
  <si>
    <t>Helling, Hans-Jürgen</t>
  </si>
  <si>
    <t>Belau, Carsten</t>
  </si>
  <si>
    <t>Döling, Gerald</t>
  </si>
  <si>
    <t>Kohlhaus, Günther</t>
  </si>
  <si>
    <t>Reddmann, Hans-Werner</t>
  </si>
  <si>
    <t>Dose, Uwe</t>
  </si>
  <si>
    <t>Degler, Hartmut</t>
  </si>
  <si>
    <t>Bartosch, Rainer</t>
  </si>
  <si>
    <t>De Rooij, Maxime</t>
  </si>
  <si>
    <t>VfL Wolfsburg</t>
  </si>
  <si>
    <t>Ribguth, Janin</t>
  </si>
  <si>
    <t>Malz, Saskia</t>
  </si>
  <si>
    <t>Heine, Bianca</t>
  </si>
  <si>
    <t>Christensen, Laura</t>
  </si>
  <si>
    <t>Wildfang, Michaela</t>
  </si>
  <si>
    <t>Petersen, Saskia</t>
  </si>
  <si>
    <t>Maler-Richter, Nadine</t>
  </si>
  <si>
    <t>Fischer, Bettina</t>
  </si>
  <si>
    <t>VHB Hannover</t>
  </si>
  <si>
    <t>Stadtlober, Ingrid</t>
  </si>
  <si>
    <t>Tomaschewski, Gabriele</t>
  </si>
  <si>
    <t>Netzel, Marcus</t>
  </si>
  <si>
    <t>Netzel, Olaf</t>
  </si>
  <si>
    <t>Warwel, Dirk</t>
  </si>
  <si>
    <t>Siekmann, Frank</t>
  </si>
  <si>
    <t>Pierzina, Uwe</t>
  </si>
  <si>
    <t>Sachse, Rainer</t>
  </si>
  <si>
    <t>Meyer, Michael</t>
  </si>
  <si>
    <t>Gembus, Frank</t>
  </si>
  <si>
    <t>Stegemann, Henry</t>
  </si>
  <si>
    <t>Bieniok, Jannik</t>
  </si>
  <si>
    <t>Oldenburg, Andre</t>
  </si>
  <si>
    <t>Hauschild, Thomas</t>
  </si>
  <si>
    <t>Klinkmann, Detlev</t>
  </si>
  <si>
    <t>Sonns, Dieter</t>
  </si>
  <si>
    <t>Wiesselmann, Hartmut</t>
  </si>
  <si>
    <t>Ahrens, Gerd</t>
  </si>
  <si>
    <t>Theileis, Jörg</t>
  </si>
  <si>
    <t>Lange, Andreas</t>
  </si>
  <si>
    <t>Zuther, Norman</t>
  </si>
  <si>
    <t>Bauer, Carsten</t>
  </si>
  <si>
    <t>Mamone, Pasquale</t>
  </si>
  <si>
    <t>Gennburg, Wolfgang</t>
  </si>
  <si>
    <t>Schöniger, Horst</t>
  </si>
  <si>
    <t>Koch, Konrad</t>
  </si>
  <si>
    <t>Meister, Detlef</t>
  </si>
  <si>
    <t>Jonas, Uwe</t>
  </si>
  <si>
    <t>Wietzke, Marcus</t>
  </si>
  <si>
    <t>Haubenreisser, Detlef</t>
  </si>
  <si>
    <t>Jäger, Holger</t>
  </si>
  <si>
    <t>Pannes, Horst</t>
  </si>
  <si>
    <t>Scheunpflug, Norbert</t>
  </si>
  <si>
    <t>Hanenberg, Siegfried</t>
  </si>
  <si>
    <t>Becker, Klaus-Dieter</t>
  </si>
  <si>
    <t>Gerdes, Edith</t>
  </si>
  <si>
    <t>VOB Oldenburg</t>
  </si>
  <si>
    <t>Gakenholz, Sonia</t>
  </si>
  <si>
    <t>Holm Dmitriew, Connie</t>
  </si>
  <si>
    <t>Wipperhausen, Lars</t>
  </si>
  <si>
    <t>Flitz, Jürgen</t>
  </si>
  <si>
    <t>Mehrens, Frank</t>
  </si>
  <si>
    <t>Neumann, Michael</t>
  </si>
  <si>
    <t>Hilgen, Hartmut</t>
  </si>
  <si>
    <t>Frehde, Axel</t>
  </si>
  <si>
    <t>Dechant, Helmut</t>
  </si>
  <si>
    <t>Thiel, Robert</t>
  </si>
  <si>
    <t>Fuhrken, Florian</t>
  </si>
  <si>
    <t>Achtert, Andrè</t>
  </si>
  <si>
    <t>Hoes, Rainer</t>
  </si>
  <si>
    <t>Schönfelder, Ralf</t>
  </si>
  <si>
    <t>Janßen, Detlef</t>
  </si>
  <si>
    <t>Schulz, Gerhard</t>
  </si>
  <si>
    <t>Kosytorz, Michael</t>
  </si>
  <si>
    <t>Grotelüschen, Uwe</t>
  </si>
  <si>
    <t>Besser, Henning</t>
  </si>
  <si>
    <t>Bruns, Werner</t>
  </si>
  <si>
    <t>Hahn, Martin</t>
  </si>
  <si>
    <t>Kaiser, Fredo</t>
  </si>
  <si>
    <t>Schulz, Matthias</t>
  </si>
  <si>
    <t>Prenzel, Hajo</t>
  </si>
  <si>
    <t>Schulte-Siering, Joachim</t>
  </si>
  <si>
    <t>Buchmann, Vivian</t>
  </si>
  <si>
    <t>VSG Oppin e.V.</t>
  </si>
  <si>
    <t>Berkmann, Anja</t>
  </si>
  <si>
    <t>Linda, Nicole</t>
  </si>
  <si>
    <t>Buchmann, Kathrin</t>
  </si>
  <si>
    <t>Groening, Cornelia</t>
  </si>
  <si>
    <t>Schölz, Sandra</t>
  </si>
  <si>
    <t>Lindner, Reni</t>
  </si>
  <si>
    <t>Groening, Kerstin</t>
  </si>
  <si>
    <t>Schübel, Katrin</t>
  </si>
  <si>
    <t>Fritsche, Nancy</t>
  </si>
  <si>
    <t>Drebes, Doreen</t>
  </si>
  <si>
    <t>Fölting, Cornelia</t>
  </si>
  <si>
    <t>Berkmann, Maria</t>
  </si>
  <si>
    <t>Buchmann, Dominic</t>
  </si>
  <si>
    <t>Greulich, Carsten</t>
  </si>
  <si>
    <t>Herffurth, Thomas</t>
  </si>
  <si>
    <t>Lindner, Hans-Günter</t>
  </si>
  <si>
    <t>Graupner, Andreas</t>
  </si>
  <si>
    <t>Peters, Dirk</t>
  </si>
  <si>
    <t>Fölting, Matthias</t>
  </si>
  <si>
    <t>Klaffenbach, Ralf</t>
  </si>
  <si>
    <t>Kettner, Karl</t>
  </si>
  <si>
    <t>Belger, Torsten</t>
  </si>
  <si>
    <t>Reinhardt, Philipp</t>
  </si>
  <si>
    <t>Müller, Joachim</t>
  </si>
  <si>
    <t>Eschment, Dagmar</t>
  </si>
  <si>
    <t>Wolfsburger BV</t>
  </si>
  <si>
    <t>Arendt, Evelyn</t>
  </si>
  <si>
    <t>Wirth, Elke</t>
  </si>
  <si>
    <t>Wolter, Jan</t>
  </si>
  <si>
    <t>Johns, Jannes</t>
  </si>
  <si>
    <t>Weiß, Jan</t>
  </si>
  <si>
    <t>Schneider, Tim</t>
  </si>
  <si>
    <t>Lacher, Steven</t>
  </si>
  <si>
    <t>Wolter, Christian</t>
  </si>
  <si>
    <t>Runkehl, Fabian</t>
  </si>
  <si>
    <t>Heise, Wolfgang</t>
  </si>
  <si>
    <t>Werner, Michael</t>
  </si>
  <si>
    <t>Helming, Holger</t>
  </si>
  <si>
    <t>Schulz, Michael</t>
  </si>
  <si>
    <t>Streeck, Volker</t>
  </si>
  <si>
    <t>Mantau, Angelo-Tino</t>
  </si>
  <si>
    <t>Sobiech, Christoph</t>
  </si>
  <si>
    <t>Pampuch, Udo</t>
  </si>
  <si>
    <t>Wolter, Hans-Christian</t>
  </si>
  <si>
    <t>Streeck, Vincent</t>
  </si>
  <si>
    <t>ges. VL+F+Hdc</t>
  </si>
  <si>
    <t>Summe VL +Hdc</t>
  </si>
  <si>
    <t>Summe VL+Hdc</t>
  </si>
  <si>
    <t>ges. VL + F</t>
  </si>
  <si>
    <t>Karpiuk,Stephan</t>
  </si>
  <si>
    <t>Schindler,Andreas</t>
  </si>
  <si>
    <t>Erben,Christopher</t>
  </si>
  <si>
    <t>Roustan,Tim</t>
  </si>
  <si>
    <t>DBU eintragen</t>
  </si>
  <si>
    <t>Lang,Wolfgang</t>
  </si>
  <si>
    <t xml:space="preserve">Bahn 3 </t>
  </si>
  <si>
    <t>Bahn 4</t>
  </si>
  <si>
    <t>Bahn 5</t>
  </si>
  <si>
    <t>Bahn 6</t>
  </si>
  <si>
    <t>Bahn 7</t>
  </si>
  <si>
    <t>Bahn 8</t>
  </si>
  <si>
    <t>Herren 1</t>
  </si>
  <si>
    <t>Herren 2</t>
  </si>
  <si>
    <t>Herren 3</t>
  </si>
  <si>
    <t>Herren 4</t>
  </si>
  <si>
    <t>Herren 5</t>
  </si>
  <si>
    <t>Herren 6</t>
  </si>
  <si>
    <t>Herren 7</t>
  </si>
  <si>
    <t>Herren 8</t>
  </si>
  <si>
    <t>Damen 1</t>
  </si>
  <si>
    <t>Damen 2</t>
  </si>
  <si>
    <t>Damen 4</t>
  </si>
  <si>
    <t>Damen 3</t>
  </si>
  <si>
    <t xml:space="preserve"> 1 Serie</t>
  </si>
  <si>
    <t>2 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</si>
</sst>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3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top"/>
    </xf>
    <xf numFmtId="0" fontId="3" fillId="0" borderId="0" xfId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left" vertical="top"/>
    </xf>
    <xf numFmtId="2" fontId="0" fillId="2" borderId="0" xfId="0" applyNumberFormat="1" applyFill="1" applyAlignment="1">
      <alignment horizontal="left" vertical="top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0" xfId="0" applyFont="1" applyBorder="1"/>
    <xf numFmtId="0" fontId="7" fillId="0" borderId="24" xfId="0" applyFont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9" xfId="0" applyNumberForma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topLeftCell="C1" zoomScaleNormal="100" workbookViewId="0">
      <selection activeCell="S36" sqref="S36"/>
    </sheetView>
  </sheetViews>
  <sheetFormatPr baseColWidth="10" defaultRowHeight="14.25"/>
  <cols>
    <col min="1" max="1" width="8.625" customWidth="1"/>
    <col min="2" max="2" width="20.375" customWidth="1"/>
    <col min="5" max="11" width="5.75" customWidth="1"/>
    <col min="12" max="13" width="9.75" customWidth="1"/>
    <col min="18" max="18" width="12.5" bestFit="1" customWidth="1"/>
  </cols>
  <sheetData>
    <row r="1" spans="1:20" ht="15.75" thickBot="1">
      <c r="A1" s="36" t="s">
        <v>0</v>
      </c>
      <c r="B1" s="31" t="s">
        <v>15</v>
      </c>
      <c r="C1" s="30" t="s">
        <v>1</v>
      </c>
      <c r="D1" s="30" t="s">
        <v>2</v>
      </c>
      <c r="E1" s="30" t="s">
        <v>3</v>
      </c>
      <c r="F1" s="30">
        <v>1</v>
      </c>
      <c r="G1" s="30">
        <v>2</v>
      </c>
      <c r="H1" s="30">
        <v>3</v>
      </c>
      <c r="I1" s="30">
        <v>4</v>
      </c>
      <c r="J1" s="30">
        <v>5</v>
      </c>
      <c r="K1" s="30">
        <v>6</v>
      </c>
      <c r="L1" s="30" t="s">
        <v>4</v>
      </c>
      <c r="M1" s="31" t="s">
        <v>2</v>
      </c>
      <c r="N1" s="24" t="s">
        <v>5</v>
      </c>
      <c r="O1" s="24" t="s">
        <v>6</v>
      </c>
      <c r="Q1" s="3" t="s">
        <v>3</v>
      </c>
      <c r="R1" s="3" t="s">
        <v>13</v>
      </c>
      <c r="S1" t="s">
        <v>7458</v>
      </c>
      <c r="T1" t="s">
        <v>7459</v>
      </c>
    </row>
    <row r="2" spans="1:20">
      <c r="A2" s="26">
        <v>1</v>
      </c>
      <c r="B2" s="25" t="str">
        <f>VLOOKUP(C2,DBU!A:C,2,FALSE)</f>
        <v>Frey, Bernd</v>
      </c>
      <c r="C2" s="26">
        <v>14348</v>
      </c>
      <c r="D2" s="26">
        <f>VLOOKUP(C2,DBU!A:D,4,FALSE)</f>
        <v>195.19</v>
      </c>
      <c r="E2" s="26">
        <v>4</v>
      </c>
      <c r="F2" s="26">
        <v>237</v>
      </c>
      <c r="G2" s="26">
        <v>192</v>
      </c>
      <c r="H2" s="26">
        <v>253</v>
      </c>
      <c r="I2" s="26">
        <v>258</v>
      </c>
      <c r="J2" s="26">
        <v>162</v>
      </c>
      <c r="K2" s="26">
        <v>160</v>
      </c>
      <c r="L2" s="26">
        <f t="shared" ref="L2:L22" si="0">F2+G2+H2+I2+J2+K2</f>
        <v>1262</v>
      </c>
      <c r="M2" s="33">
        <f t="shared" ref="M2:M22" si="1">L2/6</f>
        <v>210.33333333333334</v>
      </c>
      <c r="N2" s="34">
        <f t="shared" ref="N2:N22" si="2">L2+(E2*6)</f>
        <v>1286</v>
      </c>
      <c r="O2" s="35">
        <f t="shared" ref="O2:O22" si="3">N2/6</f>
        <v>214.33333333333334</v>
      </c>
      <c r="Q2" s="10">
        <f>(200-D2)*80/100</f>
        <v>3.8480000000000016</v>
      </c>
      <c r="S2">
        <f>F2+G2+H2</f>
        <v>682</v>
      </c>
      <c r="T2">
        <f>I2+J2+K2</f>
        <v>580</v>
      </c>
    </row>
    <row r="3" spans="1:20">
      <c r="A3" s="26">
        <v>2</v>
      </c>
      <c r="B3" s="8" t="str">
        <f>VLOOKUP(C3,DBU!A:C,2,FALSE)</f>
        <v>Peper, Andreas</v>
      </c>
      <c r="C3" s="1">
        <v>14175</v>
      </c>
      <c r="D3" s="1">
        <f>VLOOKUP(C3,DBU!A:D,4,FALSE)</f>
        <v>188.04</v>
      </c>
      <c r="E3" s="1">
        <v>10</v>
      </c>
      <c r="F3" s="1">
        <v>204</v>
      </c>
      <c r="G3" s="1">
        <v>185</v>
      </c>
      <c r="H3" s="1">
        <v>188</v>
      </c>
      <c r="I3" s="1">
        <v>198</v>
      </c>
      <c r="J3" s="1">
        <v>190</v>
      </c>
      <c r="K3" s="1">
        <v>253</v>
      </c>
      <c r="L3" s="1">
        <f t="shared" si="0"/>
        <v>1218</v>
      </c>
      <c r="M3" s="16">
        <f t="shared" si="1"/>
        <v>203</v>
      </c>
      <c r="N3" s="17">
        <f t="shared" si="2"/>
        <v>1278</v>
      </c>
      <c r="O3" s="19">
        <f t="shared" si="3"/>
        <v>213</v>
      </c>
      <c r="Q3" s="10">
        <f t="shared" ref="Q3:Q61" si="4">(200-D3)*80/100</f>
        <v>9.5680000000000067</v>
      </c>
      <c r="S3">
        <f t="shared" ref="S3:S22" si="5">F3+G3+H3</f>
        <v>577</v>
      </c>
      <c r="T3">
        <f t="shared" ref="T3:T22" si="6">I3+J3+K3</f>
        <v>641</v>
      </c>
    </row>
    <row r="4" spans="1:20">
      <c r="A4" s="26">
        <v>3</v>
      </c>
      <c r="B4" s="8" t="str">
        <f>VLOOKUP(C4,DBU!A:C,2,FALSE)</f>
        <v>Kössler, Frank</v>
      </c>
      <c r="C4" s="1">
        <v>30222</v>
      </c>
      <c r="D4" s="1">
        <f>VLOOKUP(C4,DBU!A:D,4,FALSE)</f>
        <v>181.02</v>
      </c>
      <c r="E4" s="1">
        <v>15</v>
      </c>
      <c r="F4" s="1">
        <v>160</v>
      </c>
      <c r="G4" s="1">
        <v>173</v>
      </c>
      <c r="H4" s="1">
        <v>233</v>
      </c>
      <c r="I4" s="1">
        <v>155</v>
      </c>
      <c r="J4" s="1">
        <v>172</v>
      </c>
      <c r="K4" s="1">
        <v>258</v>
      </c>
      <c r="L4" s="1">
        <f t="shared" si="0"/>
        <v>1151</v>
      </c>
      <c r="M4" s="16">
        <f t="shared" si="1"/>
        <v>191.83333333333334</v>
      </c>
      <c r="N4" s="17">
        <f t="shared" si="2"/>
        <v>1241</v>
      </c>
      <c r="O4" s="19">
        <f t="shared" si="3"/>
        <v>206.83333333333334</v>
      </c>
      <c r="Q4" s="10">
        <f t="shared" si="4"/>
        <v>15.183999999999992</v>
      </c>
      <c r="S4">
        <f t="shared" si="5"/>
        <v>566</v>
      </c>
      <c r="T4">
        <f t="shared" si="6"/>
        <v>585</v>
      </c>
    </row>
    <row r="5" spans="1:20">
      <c r="A5" s="26">
        <v>4</v>
      </c>
      <c r="B5" s="8" t="str">
        <f>VLOOKUP(C5,DBU!A:C,2,FALSE)</f>
        <v>Fackel-Kretz, Stefan</v>
      </c>
      <c r="C5" s="1">
        <v>14464</v>
      </c>
      <c r="D5" s="1">
        <f>VLOOKUP(C5,DBU!A:D,4,FALSE)</f>
        <v>203.15</v>
      </c>
      <c r="E5" s="1">
        <v>0</v>
      </c>
      <c r="F5" s="1">
        <v>194</v>
      </c>
      <c r="G5" s="1">
        <v>206</v>
      </c>
      <c r="H5" s="1">
        <v>220</v>
      </c>
      <c r="I5" s="1">
        <v>187</v>
      </c>
      <c r="J5" s="1">
        <v>173</v>
      </c>
      <c r="K5" s="1">
        <v>228</v>
      </c>
      <c r="L5" s="1">
        <f t="shared" si="0"/>
        <v>1208</v>
      </c>
      <c r="M5" s="16">
        <f t="shared" si="1"/>
        <v>201.33333333333334</v>
      </c>
      <c r="N5" s="17">
        <f t="shared" si="2"/>
        <v>1208</v>
      </c>
      <c r="O5" s="19">
        <f t="shared" si="3"/>
        <v>201.33333333333334</v>
      </c>
      <c r="Q5" s="10">
        <f t="shared" si="4"/>
        <v>-2.5200000000000045</v>
      </c>
      <c r="S5">
        <f t="shared" si="5"/>
        <v>620</v>
      </c>
      <c r="T5">
        <f t="shared" si="6"/>
        <v>588</v>
      </c>
    </row>
    <row r="6" spans="1:20">
      <c r="A6" s="26">
        <v>5</v>
      </c>
      <c r="B6" s="8" t="str">
        <f>VLOOKUP(C6,DBU!A:C,2,FALSE)</f>
        <v>Kugler, Gerd</v>
      </c>
      <c r="C6" s="1">
        <v>14419</v>
      </c>
      <c r="D6" s="1">
        <f>VLOOKUP(C6,DBU!A:D,4,FALSE)</f>
        <v>164.86</v>
      </c>
      <c r="E6" s="1">
        <v>28</v>
      </c>
      <c r="F6" s="1">
        <v>147</v>
      </c>
      <c r="G6" s="1">
        <v>166</v>
      </c>
      <c r="H6" s="1">
        <v>163</v>
      </c>
      <c r="I6" s="1">
        <v>214</v>
      </c>
      <c r="J6" s="1">
        <v>211</v>
      </c>
      <c r="K6" s="1">
        <v>136</v>
      </c>
      <c r="L6" s="1">
        <f t="shared" si="0"/>
        <v>1037</v>
      </c>
      <c r="M6" s="16">
        <f t="shared" si="1"/>
        <v>172.83333333333334</v>
      </c>
      <c r="N6" s="17">
        <f t="shared" si="2"/>
        <v>1205</v>
      </c>
      <c r="O6" s="19">
        <f t="shared" si="3"/>
        <v>200.83333333333334</v>
      </c>
      <c r="Q6" s="10">
        <f t="shared" si="4"/>
        <v>28.111999999999988</v>
      </c>
      <c r="S6">
        <f t="shared" si="5"/>
        <v>476</v>
      </c>
      <c r="T6">
        <f t="shared" si="6"/>
        <v>561</v>
      </c>
    </row>
    <row r="7" spans="1:20">
      <c r="A7" s="26">
        <v>6</v>
      </c>
      <c r="B7" s="8" t="str">
        <f>VLOOKUP(C7,DBU!A:C,2,FALSE)</f>
        <v>Gehring, Werner</v>
      </c>
      <c r="C7" s="1">
        <v>14138</v>
      </c>
      <c r="D7" s="1">
        <f>VLOOKUP(C7,DBU!A:D,4,FALSE)</f>
        <v>180.19</v>
      </c>
      <c r="E7" s="1">
        <v>16</v>
      </c>
      <c r="F7" s="1">
        <v>186</v>
      </c>
      <c r="G7" s="1">
        <v>155</v>
      </c>
      <c r="H7" s="1">
        <v>216</v>
      </c>
      <c r="I7" s="1">
        <v>186</v>
      </c>
      <c r="J7" s="1">
        <v>184</v>
      </c>
      <c r="K7" s="1">
        <v>180</v>
      </c>
      <c r="L7" s="1">
        <f t="shared" si="0"/>
        <v>1107</v>
      </c>
      <c r="M7" s="16">
        <f t="shared" si="1"/>
        <v>184.5</v>
      </c>
      <c r="N7" s="17">
        <f t="shared" si="2"/>
        <v>1203</v>
      </c>
      <c r="O7" s="19">
        <f t="shared" si="3"/>
        <v>200.5</v>
      </c>
      <c r="Q7" s="10">
        <f t="shared" si="4"/>
        <v>15.848000000000003</v>
      </c>
      <c r="S7">
        <f t="shared" si="5"/>
        <v>557</v>
      </c>
      <c r="T7">
        <f t="shared" si="6"/>
        <v>550</v>
      </c>
    </row>
    <row r="8" spans="1:20">
      <c r="A8" s="26">
        <v>7</v>
      </c>
      <c r="B8" s="8" t="str">
        <f>VLOOKUP(C8,DBU!A:C,2,FALSE)</f>
        <v>Schroth, Robert</v>
      </c>
      <c r="C8" s="1">
        <v>14426</v>
      </c>
      <c r="D8" s="1">
        <f>VLOOKUP(C8,DBU!A:D,4,FALSE)</f>
        <v>181.71</v>
      </c>
      <c r="E8" s="1">
        <v>15</v>
      </c>
      <c r="F8" s="1">
        <v>203</v>
      </c>
      <c r="G8" s="1">
        <v>204</v>
      </c>
      <c r="H8" s="1">
        <v>181</v>
      </c>
      <c r="I8" s="1">
        <v>202</v>
      </c>
      <c r="J8" s="1">
        <v>189</v>
      </c>
      <c r="K8" s="1">
        <v>131</v>
      </c>
      <c r="L8" s="1">
        <f t="shared" si="0"/>
        <v>1110</v>
      </c>
      <c r="M8" s="16">
        <f t="shared" si="1"/>
        <v>185</v>
      </c>
      <c r="N8" s="17">
        <f t="shared" si="2"/>
        <v>1200</v>
      </c>
      <c r="O8" s="19">
        <f t="shared" si="3"/>
        <v>200</v>
      </c>
      <c r="Q8" s="10">
        <f t="shared" si="4"/>
        <v>14.631999999999994</v>
      </c>
      <c r="S8">
        <f t="shared" si="5"/>
        <v>588</v>
      </c>
      <c r="T8">
        <f t="shared" si="6"/>
        <v>522</v>
      </c>
    </row>
    <row r="9" spans="1:20" ht="15" thickBot="1">
      <c r="A9" s="61">
        <v>8</v>
      </c>
      <c r="B9" s="62" t="str">
        <f>VLOOKUP(C9,DBU!A:C,2,FALSE)</f>
        <v>Wallner, Stefan</v>
      </c>
      <c r="C9" s="63">
        <v>13579</v>
      </c>
      <c r="D9" s="63">
        <f>VLOOKUP(C9,DBU!A:D,4,FALSE)</f>
        <v>195.7</v>
      </c>
      <c r="E9" s="63">
        <v>3</v>
      </c>
      <c r="F9" s="63">
        <v>211</v>
      </c>
      <c r="G9" s="63">
        <v>184</v>
      </c>
      <c r="H9" s="63">
        <v>214</v>
      </c>
      <c r="I9" s="63">
        <v>155</v>
      </c>
      <c r="J9" s="63">
        <v>224</v>
      </c>
      <c r="K9" s="63">
        <v>181</v>
      </c>
      <c r="L9" s="63">
        <f t="shared" si="0"/>
        <v>1169</v>
      </c>
      <c r="M9" s="64">
        <f t="shared" si="1"/>
        <v>194.83333333333334</v>
      </c>
      <c r="N9" s="18">
        <f t="shared" si="2"/>
        <v>1187</v>
      </c>
      <c r="O9" s="20">
        <f t="shared" si="3"/>
        <v>197.83333333333334</v>
      </c>
      <c r="Q9" s="10">
        <f t="shared" si="4"/>
        <v>3.4400000000000093</v>
      </c>
      <c r="S9">
        <f t="shared" si="5"/>
        <v>609</v>
      </c>
      <c r="T9">
        <f t="shared" si="6"/>
        <v>560</v>
      </c>
    </row>
    <row r="10" spans="1:20">
      <c r="A10" s="26">
        <v>9</v>
      </c>
      <c r="B10" s="25" t="str">
        <f>VLOOKUP(C10,DBU!A:C,2,FALSE)</f>
        <v>Roustan,Tim</v>
      </c>
      <c r="C10" s="26">
        <v>2273</v>
      </c>
      <c r="D10" s="60">
        <f>VLOOKUP(C10,DBU!A:D,4,FALSE)</f>
        <v>185.8</v>
      </c>
      <c r="E10" s="26">
        <v>11</v>
      </c>
      <c r="F10" s="26">
        <v>142</v>
      </c>
      <c r="G10" s="26">
        <v>192</v>
      </c>
      <c r="H10" s="26">
        <v>184</v>
      </c>
      <c r="I10" s="26">
        <v>192</v>
      </c>
      <c r="J10" s="26">
        <v>190</v>
      </c>
      <c r="K10" s="26">
        <v>215</v>
      </c>
      <c r="L10" s="26">
        <f t="shared" si="0"/>
        <v>1115</v>
      </c>
      <c r="M10" s="33">
        <f t="shared" si="1"/>
        <v>185.83333333333334</v>
      </c>
      <c r="N10" s="34">
        <f t="shared" si="2"/>
        <v>1181</v>
      </c>
      <c r="O10" s="35">
        <f t="shared" si="3"/>
        <v>196.83333333333334</v>
      </c>
      <c r="Q10" s="10">
        <f t="shared" si="4"/>
        <v>11.359999999999991</v>
      </c>
      <c r="S10">
        <f t="shared" si="5"/>
        <v>518</v>
      </c>
      <c r="T10">
        <f t="shared" si="6"/>
        <v>597</v>
      </c>
    </row>
    <row r="11" spans="1:20">
      <c r="A11" s="26">
        <v>10</v>
      </c>
      <c r="B11" s="8" t="str">
        <f>VLOOKUP(C11,DBU!A:C,2,FALSE)</f>
        <v>Lang,Wolfgang</v>
      </c>
      <c r="C11" s="1">
        <v>2253</v>
      </c>
      <c r="D11" s="2">
        <f>VLOOKUP(C11,DBU!A:D,4,FALSE)</f>
        <v>177.33</v>
      </c>
      <c r="E11" s="1">
        <v>18</v>
      </c>
      <c r="F11" s="1">
        <v>166</v>
      </c>
      <c r="G11" s="1">
        <v>163</v>
      </c>
      <c r="H11" s="1">
        <v>192</v>
      </c>
      <c r="I11" s="1">
        <v>190</v>
      </c>
      <c r="J11" s="1">
        <v>162</v>
      </c>
      <c r="K11" s="1">
        <v>191</v>
      </c>
      <c r="L11" s="1">
        <f t="shared" si="0"/>
        <v>1064</v>
      </c>
      <c r="M11" s="16">
        <f t="shared" si="1"/>
        <v>177.33333333333334</v>
      </c>
      <c r="N11" s="17">
        <f t="shared" si="2"/>
        <v>1172</v>
      </c>
      <c r="O11" s="19">
        <f t="shared" si="3"/>
        <v>195.33333333333334</v>
      </c>
      <c r="Q11" s="10">
        <f t="shared" si="4"/>
        <v>18.135999999999989</v>
      </c>
      <c r="S11">
        <f t="shared" si="5"/>
        <v>521</v>
      </c>
      <c r="T11">
        <f t="shared" si="6"/>
        <v>543</v>
      </c>
    </row>
    <row r="12" spans="1:20">
      <c r="A12" s="26">
        <v>11</v>
      </c>
      <c r="B12" s="8" t="str">
        <f>VLOOKUP(C12,DBU!A:C,2,FALSE)</f>
        <v>Schippers, Rainer</v>
      </c>
      <c r="C12" s="1">
        <v>14507</v>
      </c>
      <c r="D12" s="1">
        <f>VLOOKUP(C12,DBU!A:D,4,FALSE)</f>
        <v>176.33</v>
      </c>
      <c r="E12" s="1">
        <v>19</v>
      </c>
      <c r="F12" s="1">
        <v>167</v>
      </c>
      <c r="G12" s="1">
        <v>143</v>
      </c>
      <c r="H12" s="1">
        <v>233</v>
      </c>
      <c r="I12" s="1">
        <v>168</v>
      </c>
      <c r="J12" s="1">
        <v>198</v>
      </c>
      <c r="K12" s="1">
        <v>149</v>
      </c>
      <c r="L12" s="1">
        <f t="shared" si="0"/>
        <v>1058</v>
      </c>
      <c r="M12" s="16">
        <f t="shared" si="1"/>
        <v>176.33333333333334</v>
      </c>
      <c r="N12" s="17">
        <f t="shared" si="2"/>
        <v>1172</v>
      </c>
      <c r="O12" s="19">
        <f t="shared" si="3"/>
        <v>195.33333333333334</v>
      </c>
      <c r="Q12" s="10">
        <f t="shared" si="4"/>
        <v>18.935999999999989</v>
      </c>
      <c r="S12">
        <f t="shared" si="5"/>
        <v>543</v>
      </c>
      <c r="T12">
        <f t="shared" si="6"/>
        <v>515</v>
      </c>
    </row>
    <row r="13" spans="1:20">
      <c r="A13" s="26">
        <v>12</v>
      </c>
      <c r="B13" s="8" t="str">
        <f>VLOOKUP(C13,DBU!A:C,2,FALSE)</f>
        <v>Kolbenschlag, Uwe</v>
      </c>
      <c r="C13" s="1">
        <v>14743</v>
      </c>
      <c r="D13" s="1">
        <f>VLOOKUP(C13,DBU!A:D,4,FALSE)</f>
        <v>176.94</v>
      </c>
      <c r="E13" s="1">
        <v>18</v>
      </c>
      <c r="F13" s="1">
        <v>146</v>
      </c>
      <c r="G13" s="1">
        <v>188</v>
      </c>
      <c r="H13" s="1">
        <v>140</v>
      </c>
      <c r="I13" s="1">
        <v>204</v>
      </c>
      <c r="J13" s="1">
        <v>201</v>
      </c>
      <c r="K13" s="1">
        <v>183</v>
      </c>
      <c r="L13" s="1">
        <f t="shared" si="0"/>
        <v>1062</v>
      </c>
      <c r="M13" s="16">
        <f t="shared" si="1"/>
        <v>177</v>
      </c>
      <c r="N13" s="17">
        <f t="shared" si="2"/>
        <v>1170</v>
      </c>
      <c r="O13" s="19">
        <f t="shared" si="3"/>
        <v>195</v>
      </c>
      <c r="Q13" s="10">
        <f t="shared" si="4"/>
        <v>18.448</v>
      </c>
      <c r="S13">
        <f t="shared" si="5"/>
        <v>474</v>
      </c>
      <c r="T13">
        <f t="shared" si="6"/>
        <v>588</v>
      </c>
    </row>
    <row r="14" spans="1:20">
      <c r="A14" s="26">
        <v>13</v>
      </c>
      <c r="B14" s="8" t="str">
        <f>VLOOKUP(C14,DBU!A:C,2,FALSE)</f>
        <v>Kops, Colin</v>
      </c>
      <c r="C14" s="1">
        <v>30211</v>
      </c>
      <c r="D14" s="1">
        <f>VLOOKUP(C14,DBU!A:D,4,FALSE)</f>
        <v>170.55</v>
      </c>
      <c r="E14" s="1">
        <v>24</v>
      </c>
      <c r="F14" s="1">
        <v>176</v>
      </c>
      <c r="G14" s="1">
        <v>160</v>
      </c>
      <c r="H14" s="1">
        <v>193</v>
      </c>
      <c r="I14" s="1">
        <v>146</v>
      </c>
      <c r="J14" s="1">
        <v>206</v>
      </c>
      <c r="K14" s="1">
        <v>138</v>
      </c>
      <c r="L14" s="1">
        <f t="shared" si="0"/>
        <v>1019</v>
      </c>
      <c r="M14" s="16">
        <f t="shared" si="1"/>
        <v>169.83333333333334</v>
      </c>
      <c r="N14" s="17">
        <f t="shared" si="2"/>
        <v>1163</v>
      </c>
      <c r="O14" s="19">
        <f t="shared" si="3"/>
        <v>193.83333333333334</v>
      </c>
      <c r="Q14" s="10">
        <f t="shared" si="4"/>
        <v>23.559999999999992</v>
      </c>
      <c r="S14">
        <f t="shared" si="5"/>
        <v>529</v>
      </c>
      <c r="T14">
        <f t="shared" si="6"/>
        <v>490</v>
      </c>
    </row>
    <row r="15" spans="1:20">
      <c r="A15" s="26">
        <v>14</v>
      </c>
      <c r="B15" s="8" t="str">
        <f>VLOOKUP(C15,DBU!A:C,2,FALSE)</f>
        <v>Blaesing, Peter</v>
      </c>
      <c r="C15" s="1">
        <v>14530</v>
      </c>
      <c r="D15" s="1">
        <f>VLOOKUP(C15,DBU!A:D,4,FALSE)</f>
        <v>205.73</v>
      </c>
      <c r="E15" s="1">
        <v>0</v>
      </c>
      <c r="F15" s="1">
        <v>172</v>
      </c>
      <c r="G15" s="1">
        <v>184</v>
      </c>
      <c r="H15" s="1">
        <v>186</v>
      </c>
      <c r="I15" s="1">
        <v>216</v>
      </c>
      <c r="J15" s="1">
        <v>169</v>
      </c>
      <c r="K15" s="1">
        <v>234</v>
      </c>
      <c r="L15" s="1">
        <f t="shared" si="0"/>
        <v>1161</v>
      </c>
      <c r="M15" s="16">
        <f t="shared" si="1"/>
        <v>193.5</v>
      </c>
      <c r="N15" s="17">
        <f t="shared" si="2"/>
        <v>1161</v>
      </c>
      <c r="O15" s="19">
        <f t="shared" si="3"/>
        <v>193.5</v>
      </c>
      <c r="Q15" s="10">
        <f t="shared" si="4"/>
        <v>-4.5839999999999916</v>
      </c>
      <c r="S15">
        <f t="shared" si="5"/>
        <v>542</v>
      </c>
      <c r="T15">
        <f t="shared" si="6"/>
        <v>619</v>
      </c>
    </row>
    <row r="16" spans="1:20">
      <c r="A16" s="26">
        <v>15</v>
      </c>
      <c r="B16" s="8" t="str">
        <f>VLOOKUP(C16,DBU!A:C,2,FALSE)</f>
        <v>Schindler,Andreas</v>
      </c>
      <c r="C16" s="1">
        <v>14572</v>
      </c>
      <c r="D16" s="2">
        <f>VLOOKUP(C16,DBU!A:D,4,FALSE)</f>
        <v>159.16999999999999</v>
      </c>
      <c r="E16" s="1">
        <v>33</v>
      </c>
      <c r="F16" s="1">
        <v>132</v>
      </c>
      <c r="G16" s="1">
        <v>189</v>
      </c>
      <c r="H16" s="1">
        <v>155</v>
      </c>
      <c r="I16" s="1">
        <v>151</v>
      </c>
      <c r="J16" s="1">
        <v>183</v>
      </c>
      <c r="K16" s="1">
        <v>145</v>
      </c>
      <c r="L16" s="1">
        <f t="shared" si="0"/>
        <v>955</v>
      </c>
      <c r="M16" s="16">
        <f t="shared" si="1"/>
        <v>159.16666666666666</v>
      </c>
      <c r="N16" s="17">
        <f t="shared" si="2"/>
        <v>1153</v>
      </c>
      <c r="O16" s="19">
        <f t="shared" si="3"/>
        <v>192.16666666666666</v>
      </c>
      <c r="Q16" s="10">
        <f t="shared" si="4"/>
        <v>32.664000000000009</v>
      </c>
      <c r="S16">
        <f t="shared" si="5"/>
        <v>476</v>
      </c>
      <c r="T16">
        <f t="shared" si="6"/>
        <v>479</v>
      </c>
    </row>
    <row r="17" spans="1:20">
      <c r="A17" s="26">
        <v>16</v>
      </c>
      <c r="B17" s="8" t="str">
        <f>VLOOKUP(C17,DBU!A:C,2,FALSE)</f>
        <v>Preiser, Andreas</v>
      </c>
      <c r="C17" s="1">
        <v>14573</v>
      </c>
      <c r="D17" s="1">
        <f>VLOOKUP(C17,DBU!A:D,4,FALSE)</f>
        <v>170.9</v>
      </c>
      <c r="E17" s="1">
        <v>23</v>
      </c>
      <c r="F17" s="1">
        <v>168</v>
      </c>
      <c r="G17" s="1">
        <v>157</v>
      </c>
      <c r="H17" s="1">
        <v>170</v>
      </c>
      <c r="I17" s="1">
        <v>170</v>
      </c>
      <c r="J17" s="1">
        <v>192</v>
      </c>
      <c r="K17" s="1">
        <v>149</v>
      </c>
      <c r="L17" s="1">
        <f t="shared" si="0"/>
        <v>1006</v>
      </c>
      <c r="M17" s="16">
        <f t="shared" si="1"/>
        <v>167.66666666666666</v>
      </c>
      <c r="N17" s="17">
        <f t="shared" si="2"/>
        <v>1144</v>
      </c>
      <c r="O17" s="19">
        <f t="shared" si="3"/>
        <v>190.66666666666666</v>
      </c>
      <c r="Q17" s="38">
        <f t="shared" si="4"/>
        <v>23.279999999999994</v>
      </c>
      <c r="R17" t="s">
        <v>7438</v>
      </c>
      <c r="S17">
        <f t="shared" si="5"/>
        <v>495</v>
      </c>
      <c r="T17">
        <f t="shared" si="6"/>
        <v>511</v>
      </c>
    </row>
    <row r="18" spans="1:20">
      <c r="A18" s="26">
        <v>17</v>
      </c>
      <c r="B18" s="8" t="str">
        <f>VLOOKUP(C18,DBU!A:C,2,FALSE)</f>
        <v>Karpiuk,Stephan</v>
      </c>
      <c r="C18" s="1">
        <v>30270</v>
      </c>
      <c r="D18" s="2">
        <f>VLOOKUP(C18,DBU!A:D,4,FALSE)</f>
        <v>152.16999999999999</v>
      </c>
      <c r="E18" s="1">
        <v>38</v>
      </c>
      <c r="F18" s="1">
        <v>137</v>
      </c>
      <c r="G18" s="1">
        <v>162</v>
      </c>
      <c r="H18" s="1">
        <v>127</v>
      </c>
      <c r="I18" s="1">
        <v>152</v>
      </c>
      <c r="J18" s="1">
        <v>155</v>
      </c>
      <c r="K18" s="1">
        <v>180</v>
      </c>
      <c r="L18" s="1">
        <f t="shared" si="0"/>
        <v>913</v>
      </c>
      <c r="M18" s="16">
        <f t="shared" si="1"/>
        <v>152.16666666666666</v>
      </c>
      <c r="N18" s="17">
        <f t="shared" si="2"/>
        <v>1141</v>
      </c>
      <c r="O18" s="19">
        <f t="shared" si="3"/>
        <v>190.16666666666666</v>
      </c>
      <c r="Q18" s="38">
        <f t="shared" si="4"/>
        <v>38.26400000000001</v>
      </c>
      <c r="R18" t="s">
        <v>7438</v>
      </c>
      <c r="S18">
        <f t="shared" si="5"/>
        <v>426</v>
      </c>
      <c r="T18">
        <f t="shared" si="6"/>
        <v>487</v>
      </c>
    </row>
    <row r="19" spans="1:20">
      <c r="A19" s="26">
        <v>18</v>
      </c>
      <c r="B19" s="8" t="str">
        <f>VLOOKUP(C19,DBU!A:C,2,FALSE)</f>
        <v>Erben,Christopher</v>
      </c>
      <c r="C19" s="1">
        <v>30267</v>
      </c>
      <c r="D19" s="2">
        <f>VLOOKUP(C19,DBU!A:D,4,FALSE)</f>
        <v>145.5</v>
      </c>
      <c r="E19" s="1">
        <v>40</v>
      </c>
      <c r="F19" s="1">
        <v>97</v>
      </c>
      <c r="G19" s="1">
        <v>158</v>
      </c>
      <c r="H19" s="1">
        <v>188</v>
      </c>
      <c r="I19" s="1">
        <v>146</v>
      </c>
      <c r="J19" s="1">
        <v>137</v>
      </c>
      <c r="K19" s="1">
        <v>147</v>
      </c>
      <c r="L19" s="1">
        <f t="shared" si="0"/>
        <v>873</v>
      </c>
      <c r="M19" s="16">
        <f t="shared" si="1"/>
        <v>145.5</v>
      </c>
      <c r="N19" s="17">
        <f t="shared" si="2"/>
        <v>1113</v>
      </c>
      <c r="O19" s="19">
        <f t="shared" si="3"/>
        <v>185.5</v>
      </c>
      <c r="Q19" s="38">
        <f t="shared" si="4"/>
        <v>43.6</v>
      </c>
      <c r="R19" t="s">
        <v>7438</v>
      </c>
      <c r="S19">
        <f t="shared" si="5"/>
        <v>443</v>
      </c>
      <c r="T19">
        <f t="shared" si="6"/>
        <v>430</v>
      </c>
    </row>
    <row r="20" spans="1:20">
      <c r="A20" s="26">
        <v>19</v>
      </c>
      <c r="B20" s="8" t="str">
        <f>VLOOKUP(C20,DBU!A:C,2,FALSE)</f>
        <v>Fuchs, Thomas</v>
      </c>
      <c r="C20" s="1">
        <v>14198</v>
      </c>
      <c r="D20" s="1">
        <f>VLOOKUP(C20,DBU!A:D,4,FALSE)</f>
        <v>190.62</v>
      </c>
      <c r="E20" s="1">
        <v>8</v>
      </c>
      <c r="F20" s="1">
        <v>183</v>
      </c>
      <c r="G20" s="1">
        <v>193</v>
      </c>
      <c r="H20" s="1">
        <v>156</v>
      </c>
      <c r="I20" s="1">
        <v>203</v>
      </c>
      <c r="J20" s="1">
        <v>149</v>
      </c>
      <c r="K20" s="1">
        <v>171</v>
      </c>
      <c r="L20" s="1">
        <f t="shared" si="0"/>
        <v>1055</v>
      </c>
      <c r="M20" s="16">
        <f t="shared" si="1"/>
        <v>175.83333333333334</v>
      </c>
      <c r="N20" s="17">
        <f t="shared" si="2"/>
        <v>1103</v>
      </c>
      <c r="O20" s="19">
        <f t="shared" si="3"/>
        <v>183.83333333333334</v>
      </c>
      <c r="Q20" s="38">
        <f t="shared" si="4"/>
        <v>7.503999999999996</v>
      </c>
      <c r="R20" t="s">
        <v>7438</v>
      </c>
      <c r="S20">
        <f t="shared" si="5"/>
        <v>532</v>
      </c>
      <c r="T20">
        <f t="shared" si="6"/>
        <v>523</v>
      </c>
    </row>
    <row r="21" spans="1:20">
      <c r="A21" s="26">
        <v>20</v>
      </c>
      <c r="B21" s="8" t="str">
        <f>VLOOKUP(C21,DBU!A:C,2,FALSE)</f>
        <v>Betzold, Michael</v>
      </c>
      <c r="C21" s="1">
        <v>14496</v>
      </c>
      <c r="D21" s="1">
        <f>VLOOKUP(C21,DBU!A:D,4,FALSE)</f>
        <v>187.91</v>
      </c>
      <c r="E21" s="1">
        <v>10</v>
      </c>
      <c r="F21" s="1">
        <v>159</v>
      </c>
      <c r="G21" s="1">
        <v>179</v>
      </c>
      <c r="H21" s="1">
        <v>184</v>
      </c>
      <c r="I21" s="1">
        <v>169</v>
      </c>
      <c r="J21" s="1">
        <v>179</v>
      </c>
      <c r="K21" s="1">
        <v>165</v>
      </c>
      <c r="L21" s="1">
        <f t="shared" si="0"/>
        <v>1035</v>
      </c>
      <c r="M21" s="16">
        <f t="shared" si="1"/>
        <v>172.5</v>
      </c>
      <c r="N21" s="17">
        <f t="shared" si="2"/>
        <v>1095</v>
      </c>
      <c r="O21" s="19">
        <f t="shared" si="3"/>
        <v>182.5</v>
      </c>
      <c r="Q21" s="38">
        <f t="shared" si="4"/>
        <v>9.6720000000000024</v>
      </c>
      <c r="R21" t="s">
        <v>7438</v>
      </c>
      <c r="S21">
        <f t="shared" si="5"/>
        <v>522</v>
      </c>
      <c r="T21">
        <f t="shared" si="6"/>
        <v>513</v>
      </c>
    </row>
    <row r="22" spans="1:20">
      <c r="A22" s="26">
        <v>21</v>
      </c>
      <c r="B22" s="8" t="str">
        <f>VLOOKUP(C22,DBU!A:C,2,FALSE)</f>
        <v>Jung, Marcel</v>
      </c>
      <c r="C22" s="1">
        <v>14066</v>
      </c>
      <c r="D22" s="1">
        <f>VLOOKUP(C22,DBU!A:D,4,FALSE)</f>
        <v>194.81</v>
      </c>
      <c r="E22" s="1">
        <v>4</v>
      </c>
      <c r="F22" s="1">
        <v>148</v>
      </c>
      <c r="G22" s="1">
        <v>205</v>
      </c>
      <c r="H22" s="1">
        <v>194</v>
      </c>
      <c r="I22" s="1">
        <v>141</v>
      </c>
      <c r="J22" s="1">
        <v>173</v>
      </c>
      <c r="K22" s="1">
        <v>167</v>
      </c>
      <c r="L22" s="1">
        <f t="shared" si="0"/>
        <v>1028</v>
      </c>
      <c r="M22" s="16">
        <f t="shared" si="1"/>
        <v>171.33333333333334</v>
      </c>
      <c r="N22" s="17">
        <f t="shared" si="2"/>
        <v>1052</v>
      </c>
      <c r="O22" s="19">
        <f t="shared" si="3"/>
        <v>175.33333333333334</v>
      </c>
      <c r="Q22" s="38">
        <f t="shared" si="4"/>
        <v>4.1519999999999984</v>
      </c>
      <c r="R22" t="s">
        <v>7438</v>
      </c>
      <c r="S22">
        <f t="shared" si="5"/>
        <v>547</v>
      </c>
      <c r="T22">
        <f t="shared" si="6"/>
        <v>481</v>
      </c>
    </row>
    <row r="23" spans="1:20">
      <c r="A23" s="1">
        <v>22</v>
      </c>
      <c r="B23" s="8" t="e">
        <f>VLOOKUP(C23,DBU!A:C,2,FALSE)</f>
        <v>#N/A</v>
      </c>
      <c r="C23" s="1"/>
      <c r="D23" s="1" t="e">
        <f>VLOOKUP(C23,DBU!A:D,4,FALSE)</f>
        <v>#N/A</v>
      </c>
      <c r="E23" s="1"/>
      <c r="F23" s="1"/>
      <c r="G23" s="1"/>
      <c r="H23" s="1"/>
      <c r="I23" s="1"/>
      <c r="J23" s="1"/>
      <c r="K23" s="1"/>
      <c r="L23" s="1">
        <f t="shared" ref="L23:L61" si="7">F23+G23+H23+I23+J23+K23</f>
        <v>0</v>
      </c>
      <c r="M23" s="16">
        <f t="shared" ref="M23:M61" si="8">L23/6</f>
        <v>0</v>
      </c>
      <c r="N23" s="17">
        <f t="shared" ref="N23:N61" si="9">L23+(E23*6)</f>
        <v>0</v>
      </c>
      <c r="O23" s="19">
        <f t="shared" ref="O23:O61" si="10">N23/6</f>
        <v>0</v>
      </c>
      <c r="Q23" s="10" t="e">
        <f t="shared" si="4"/>
        <v>#N/A</v>
      </c>
    </row>
    <row r="24" spans="1:20">
      <c r="A24" s="1">
        <v>23</v>
      </c>
      <c r="B24" s="8" t="e">
        <f>VLOOKUP(C24,DBU!A:C,2,FALSE)</f>
        <v>#N/A</v>
      </c>
      <c r="C24" s="1"/>
      <c r="D24" s="1" t="e">
        <f>VLOOKUP(C24,DBU!A:D,4,FALSE)</f>
        <v>#N/A</v>
      </c>
      <c r="E24" s="1"/>
      <c r="F24" s="1"/>
      <c r="G24" s="1"/>
      <c r="H24" s="1"/>
      <c r="I24" s="1"/>
      <c r="J24" s="1"/>
      <c r="K24" s="1"/>
      <c r="L24" s="1">
        <f t="shared" si="7"/>
        <v>0</v>
      </c>
      <c r="M24" s="16">
        <f t="shared" si="8"/>
        <v>0</v>
      </c>
      <c r="N24" s="17">
        <f t="shared" si="9"/>
        <v>0</v>
      </c>
      <c r="O24" s="19">
        <f t="shared" si="10"/>
        <v>0</v>
      </c>
      <c r="Q24" s="10" t="e">
        <f t="shared" si="4"/>
        <v>#N/A</v>
      </c>
    </row>
    <row r="25" spans="1:20">
      <c r="A25" s="1">
        <v>24</v>
      </c>
      <c r="B25" s="8" t="e">
        <f>VLOOKUP(C25,DBU!A:C,2,FALSE)</f>
        <v>#N/A</v>
      </c>
      <c r="C25" s="1"/>
      <c r="D25" s="1" t="e">
        <f>VLOOKUP(C25,DBU!A:D,4,FALSE)</f>
        <v>#N/A</v>
      </c>
      <c r="E25" s="1"/>
      <c r="F25" s="1"/>
      <c r="G25" s="1"/>
      <c r="H25" s="1"/>
      <c r="I25" s="1"/>
      <c r="J25" s="1"/>
      <c r="K25" s="1"/>
      <c r="L25" s="1">
        <f t="shared" si="7"/>
        <v>0</v>
      </c>
      <c r="M25" s="16">
        <f t="shared" si="8"/>
        <v>0</v>
      </c>
      <c r="N25" s="17">
        <f t="shared" si="9"/>
        <v>0</v>
      </c>
      <c r="O25" s="19">
        <f t="shared" si="10"/>
        <v>0</v>
      </c>
      <c r="Q25" s="10" t="e">
        <f t="shared" si="4"/>
        <v>#N/A</v>
      </c>
    </row>
    <row r="26" spans="1:20">
      <c r="A26" s="1">
        <v>25</v>
      </c>
      <c r="B26" s="8" t="e">
        <f>VLOOKUP(C26,DBU!A:C,2,FALSE)</f>
        <v>#N/A</v>
      </c>
      <c r="C26" s="1"/>
      <c r="D26" s="1" t="e">
        <f>VLOOKUP(C26,DBU!A:D,4,FALSE)</f>
        <v>#N/A</v>
      </c>
      <c r="E26" s="1"/>
      <c r="F26" s="1"/>
      <c r="G26" s="1"/>
      <c r="H26" s="1"/>
      <c r="I26" s="1"/>
      <c r="J26" s="1"/>
      <c r="K26" s="1"/>
      <c r="L26" s="1">
        <f t="shared" si="7"/>
        <v>0</v>
      </c>
      <c r="M26" s="16">
        <f t="shared" si="8"/>
        <v>0</v>
      </c>
      <c r="N26" s="17">
        <f t="shared" si="9"/>
        <v>0</v>
      </c>
      <c r="O26" s="19">
        <f t="shared" si="10"/>
        <v>0</v>
      </c>
      <c r="Q26" s="10" t="e">
        <f t="shared" si="4"/>
        <v>#N/A</v>
      </c>
    </row>
    <row r="27" spans="1:20">
      <c r="A27" s="1">
        <v>26</v>
      </c>
      <c r="B27" s="8" t="e">
        <f>VLOOKUP(C27,DBU!A:C,2,FALSE)</f>
        <v>#N/A</v>
      </c>
      <c r="C27" s="1"/>
      <c r="D27" s="1" t="e">
        <f>VLOOKUP(C27,DBU!A:D,4,FALSE)</f>
        <v>#N/A</v>
      </c>
      <c r="E27" s="1"/>
      <c r="F27" s="1"/>
      <c r="G27" s="1"/>
      <c r="H27" s="1"/>
      <c r="I27" s="1"/>
      <c r="J27" s="1"/>
      <c r="K27" s="1"/>
      <c r="L27" s="1">
        <f t="shared" si="7"/>
        <v>0</v>
      </c>
      <c r="M27" s="16">
        <f t="shared" si="8"/>
        <v>0</v>
      </c>
      <c r="N27" s="17">
        <f t="shared" si="9"/>
        <v>0</v>
      </c>
      <c r="O27" s="19">
        <f t="shared" si="10"/>
        <v>0</v>
      </c>
      <c r="Q27" s="10" t="e">
        <f t="shared" si="4"/>
        <v>#N/A</v>
      </c>
    </row>
    <row r="28" spans="1:20">
      <c r="A28" s="1">
        <v>27</v>
      </c>
      <c r="B28" s="8" t="e">
        <f>VLOOKUP(C28,DBU!A:C,2,FALSE)</f>
        <v>#N/A</v>
      </c>
      <c r="C28" s="1"/>
      <c r="D28" s="1" t="e">
        <f>VLOOKUP(C28,DBU!A:D,4,FALSE)</f>
        <v>#N/A</v>
      </c>
      <c r="E28" s="1"/>
      <c r="F28" s="1"/>
      <c r="G28" s="1"/>
      <c r="H28" s="1"/>
      <c r="I28" s="1"/>
      <c r="J28" s="1"/>
      <c r="K28" s="1"/>
      <c r="L28" s="1">
        <f t="shared" si="7"/>
        <v>0</v>
      </c>
      <c r="M28" s="16">
        <f t="shared" si="8"/>
        <v>0</v>
      </c>
      <c r="N28" s="17">
        <f t="shared" si="9"/>
        <v>0</v>
      </c>
      <c r="O28" s="19">
        <f t="shared" si="10"/>
        <v>0</v>
      </c>
      <c r="Q28" s="10" t="e">
        <f t="shared" si="4"/>
        <v>#N/A</v>
      </c>
    </row>
    <row r="29" spans="1:20">
      <c r="A29" s="1">
        <v>28</v>
      </c>
      <c r="B29" s="8" t="e">
        <f>VLOOKUP(C29,DBU!A:C,2,FALSE)</f>
        <v>#N/A</v>
      </c>
      <c r="C29" s="1"/>
      <c r="D29" s="1" t="e">
        <f>VLOOKUP(C29,DBU!A:D,4,FALSE)</f>
        <v>#N/A</v>
      </c>
      <c r="E29" s="1"/>
      <c r="F29" s="1"/>
      <c r="G29" s="1"/>
      <c r="H29" s="1"/>
      <c r="I29" s="1"/>
      <c r="J29" s="1"/>
      <c r="K29" s="1"/>
      <c r="L29" s="1">
        <f t="shared" si="7"/>
        <v>0</v>
      </c>
      <c r="M29" s="16">
        <f t="shared" si="8"/>
        <v>0</v>
      </c>
      <c r="N29" s="17">
        <f t="shared" si="9"/>
        <v>0</v>
      </c>
      <c r="O29" s="19">
        <f t="shared" si="10"/>
        <v>0</v>
      </c>
      <c r="Q29" s="10" t="e">
        <f t="shared" si="4"/>
        <v>#N/A</v>
      </c>
    </row>
    <row r="30" spans="1:20">
      <c r="A30" s="1">
        <v>29</v>
      </c>
      <c r="B30" s="8" t="e">
        <f>VLOOKUP(C30,DBU!A:C,2,FALSE)</f>
        <v>#N/A</v>
      </c>
      <c r="C30" s="1"/>
      <c r="D30" s="1" t="e">
        <f>VLOOKUP(C30,DBU!A:D,4,FALSE)</f>
        <v>#N/A</v>
      </c>
      <c r="E30" s="1"/>
      <c r="F30" s="1"/>
      <c r="G30" s="1"/>
      <c r="H30" s="1"/>
      <c r="I30" s="1"/>
      <c r="J30" s="1"/>
      <c r="K30" s="1"/>
      <c r="L30" s="1">
        <f t="shared" si="7"/>
        <v>0</v>
      </c>
      <c r="M30" s="16">
        <f t="shared" si="8"/>
        <v>0</v>
      </c>
      <c r="N30" s="17">
        <f t="shared" si="9"/>
        <v>0</v>
      </c>
      <c r="O30" s="19">
        <f t="shared" si="10"/>
        <v>0</v>
      </c>
      <c r="Q30" s="10" t="e">
        <f t="shared" si="4"/>
        <v>#N/A</v>
      </c>
    </row>
    <row r="31" spans="1:20">
      <c r="A31" s="1">
        <v>30</v>
      </c>
      <c r="B31" s="8" t="e">
        <f>VLOOKUP(C31,DBU!A:C,2,FALSE)</f>
        <v>#N/A</v>
      </c>
      <c r="C31" s="1"/>
      <c r="D31" s="1" t="e">
        <f>VLOOKUP(C31,DBU!A:D,4,FALSE)</f>
        <v>#N/A</v>
      </c>
      <c r="E31" s="1"/>
      <c r="F31" s="1"/>
      <c r="G31" s="1"/>
      <c r="H31" s="1"/>
      <c r="I31" s="1"/>
      <c r="J31" s="1"/>
      <c r="K31" s="1"/>
      <c r="L31" s="1">
        <f t="shared" si="7"/>
        <v>0</v>
      </c>
      <c r="M31" s="16">
        <f t="shared" si="8"/>
        <v>0</v>
      </c>
      <c r="N31" s="17">
        <f t="shared" si="9"/>
        <v>0</v>
      </c>
      <c r="O31" s="19">
        <f t="shared" si="10"/>
        <v>0</v>
      </c>
      <c r="Q31" s="10" t="e">
        <f t="shared" si="4"/>
        <v>#N/A</v>
      </c>
    </row>
    <row r="32" spans="1:20">
      <c r="A32" s="1">
        <v>31</v>
      </c>
      <c r="B32" s="8" t="e">
        <f>VLOOKUP(C32,DBU!A:C,2,FALSE)</f>
        <v>#N/A</v>
      </c>
      <c r="C32" s="1"/>
      <c r="D32" s="1" t="e">
        <f>VLOOKUP(C32,DBU!A:D,4,FALSE)</f>
        <v>#N/A</v>
      </c>
      <c r="E32" s="1"/>
      <c r="F32" s="1"/>
      <c r="G32" s="1"/>
      <c r="H32" s="1"/>
      <c r="I32" s="1"/>
      <c r="J32" s="1"/>
      <c r="K32" s="1"/>
      <c r="L32" s="1">
        <f t="shared" si="7"/>
        <v>0</v>
      </c>
      <c r="M32" s="16">
        <f t="shared" si="8"/>
        <v>0</v>
      </c>
      <c r="N32" s="17">
        <f t="shared" si="9"/>
        <v>0</v>
      </c>
      <c r="O32" s="19">
        <f t="shared" si="10"/>
        <v>0</v>
      </c>
      <c r="Q32" s="10" t="e">
        <f t="shared" si="4"/>
        <v>#N/A</v>
      </c>
    </row>
    <row r="33" spans="1:17">
      <c r="A33" s="1">
        <v>32</v>
      </c>
      <c r="B33" s="8" t="e">
        <f>VLOOKUP(C33,DBU!A:C,2,FALSE)</f>
        <v>#N/A</v>
      </c>
      <c r="C33" s="1"/>
      <c r="D33" s="1" t="e">
        <f>VLOOKUP(C33,DBU!A:D,4,FALSE)</f>
        <v>#N/A</v>
      </c>
      <c r="E33" s="1"/>
      <c r="F33" s="1"/>
      <c r="G33" s="1"/>
      <c r="H33" s="1"/>
      <c r="I33" s="1"/>
      <c r="J33" s="1"/>
      <c r="K33" s="1"/>
      <c r="L33" s="1">
        <f t="shared" si="7"/>
        <v>0</v>
      </c>
      <c r="M33" s="16">
        <f t="shared" si="8"/>
        <v>0</v>
      </c>
      <c r="N33" s="17">
        <f t="shared" si="9"/>
        <v>0</v>
      </c>
      <c r="O33" s="19">
        <f t="shared" si="10"/>
        <v>0</v>
      </c>
      <c r="Q33" s="10" t="e">
        <f t="shared" si="4"/>
        <v>#N/A</v>
      </c>
    </row>
    <row r="34" spans="1:17">
      <c r="A34" s="1">
        <v>33</v>
      </c>
      <c r="B34" s="8" t="e">
        <f>VLOOKUP(C34,DBU!A:C,2,FALSE)</f>
        <v>#N/A</v>
      </c>
      <c r="C34" s="1"/>
      <c r="D34" s="1" t="e">
        <f>VLOOKUP(C34,DBU!A:D,4,FALSE)</f>
        <v>#N/A</v>
      </c>
      <c r="E34" s="1"/>
      <c r="F34" s="1"/>
      <c r="G34" s="1"/>
      <c r="H34" s="1"/>
      <c r="I34" s="1"/>
      <c r="J34" s="1"/>
      <c r="K34" s="1"/>
      <c r="L34" s="1">
        <f t="shared" si="7"/>
        <v>0</v>
      </c>
      <c r="M34" s="16">
        <f t="shared" si="8"/>
        <v>0</v>
      </c>
      <c r="N34" s="17">
        <f t="shared" si="9"/>
        <v>0</v>
      </c>
      <c r="O34" s="19">
        <f t="shared" si="10"/>
        <v>0</v>
      </c>
      <c r="Q34" s="10" t="e">
        <f t="shared" si="4"/>
        <v>#N/A</v>
      </c>
    </row>
    <row r="35" spans="1:17">
      <c r="A35" s="1">
        <v>34</v>
      </c>
      <c r="B35" s="8" t="e">
        <f>VLOOKUP(C35,DBU!A:C,2,FALSE)</f>
        <v>#N/A</v>
      </c>
      <c r="C35" s="1"/>
      <c r="D35" s="1" t="e">
        <f>VLOOKUP(C35,DBU!A:D,4,FALSE)</f>
        <v>#N/A</v>
      </c>
      <c r="E35" s="1"/>
      <c r="F35" s="1"/>
      <c r="G35" s="1"/>
      <c r="H35" s="1"/>
      <c r="I35" s="1"/>
      <c r="J35" s="1"/>
      <c r="K35" s="1"/>
      <c r="L35" s="1">
        <f t="shared" si="7"/>
        <v>0</v>
      </c>
      <c r="M35" s="16">
        <f t="shared" si="8"/>
        <v>0</v>
      </c>
      <c r="N35" s="17">
        <f t="shared" si="9"/>
        <v>0</v>
      </c>
      <c r="O35" s="19">
        <f t="shared" si="10"/>
        <v>0</v>
      </c>
      <c r="Q35" s="10" t="e">
        <f t="shared" si="4"/>
        <v>#N/A</v>
      </c>
    </row>
    <row r="36" spans="1:17">
      <c r="A36" s="1">
        <v>35</v>
      </c>
      <c r="B36" s="8" t="e">
        <f>VLOOKUP(C36,DBU!A:C,2,FALSE)</f>
        <v>#N/A</v>
      </c>
      <c r="C36" s="1"/>
      <c r="D36" s="1" t="e">
        <f>VLOOKUP(C36,DBU!A:D,4,FALSE)</f>
        <v>#N/A</v>
      </c>
      <c r="E36" s="1"/>
      <c r="F36" s="1"/>
      <c r="G36" s="1"/>
      <c r="H36" s="1"/>
      <c r="I36" s="1"/>
      <c r="J36" s="1"/>
      <c r="K36" s="1"/>
      <c r="L36" s="1">
        <f t="shared" si="7"/>
        <v>0</v>
      </c>
      <c r="M36" s="16">
        <f t="shared" si="8"/>
        <v>0</v>
      </c>
      <c r="N36" s="17">
        <f t="shared" si="9"/>
        <v>0</v>
      </c>
      <c r="O36" s="19">
        <f t="shared" si="10"/>
        <v>0</v>
      </c>
      <c r="Q36" s="10" t="e">
        <f t="shared" si="4"/>
        <v>#N/A</v>
      </c>
    </row>
    <row r="37" spans="1:17">
      <c r="A37" s="1">
        <v>36</v>
      </c>
      <c r="B37" s="8" t="e">
        <f>VLOOKUP(C37,DBU!A:C,2,FALSE)</f>
        <v>#N/A</v>
      </c>
      <c r="C37" s="1"/>
      <c r="D37" s="1" t="e">
        <f>VLOOKUP(C37,DBU!A:D,4,FALSE)</f>
        <v>#N/A</v>
      </c>
      <c r="E37" s="1"/>
      <c r="F37" s="1"/>
      <c r="G37" s="1"/>
      <c r="H37" s="1"/>
      <c r="I37" s="1"/>
      <c r="J37" s="1"/>
      <c r="K37" s="1"/>
      <c r="L37" s="1">
        <f t="shared" si="7"/>
        <v>0</v>
      </c>
      <c r="M37" s="16">
        <f t="shared" si="8"/>
        <v>0</v>
      </c>
      <c r="N37" s="17">
        <f t="shared" si="9"/>
        <v>0</v>
      </c>
      <c r="O37" s="19">
        <f t="shared" si="10"/>
        <v>0</v>
      </c>
      <c r="Q37" s="10" t="e">
        <f t="shared" si="4"/>
        <v>#N/A</v>
      </c>
    </row>
    <row r="38" spans="1:17">
      <c r="A38" s="1">
        <v>37</v>
      </c>
      <c r="B38" s="8" t="e">
        <f>VLOOKUP(C38,DBU!A:C,2,FALSE)</f>
        <v>#N/A</v>
      </c>
      <c r="C38" s="1"/>
      <c r="D38" s="1" t="e">
        <f>VLOOKUP(C38,DBU!A:D,4,FALSE)</f>
        <v>#N/A</v>
      </c>
      <c r="E38" s="1"/>
      <c r="F38" s="1"/>
      <c r="G38" s="1"/>
      <c r="H38" s="1"/>
      <c r="I38" s="1"/>
      <c r="J38" s="1"/>
      <c r="K38" s="1"/>
      <c r="L38" s="1">
        <f t="shared" si="7"/>
        <v>0</v>
      </c>
      <c r="M38" s="16">
        <f t="shared" si="8"/>
        <v>0</v>
      </c>
      <c r="N38" s="17">
        <f t="shared" si="9"/>
        <v>0</v>
      </c>
      <c r="O38" s="19">
        <f t="shared" si="10"/>
        <v>0</v>
      </c>
      <c r="Q38" s="10" t="e">
        <f t="shared" si="4"/>
        <v>#N/A</v>
      </c>
    </row>
    <row r="39" spans="1:17">
      <c r="A39" s="1">
        <v>38</v>
      </c>
      <c r="B39" s="8" t="e">
        <f>VLOOKUP(C39,DBU!A:C,2,FALSE)</f>
        <v>#N/A</v>
      </c>
      <c r="C39" s="1"/>
      <c r="D39" s="1" t="e">
        <f>VLOOKUP(C39,DBU!A:D,4,FALSE)</f>
        <v>#N/A</v>
      </c>
      <c r="E39" s="1"/>
      <c r="F39" s="1"/>
      <c r="G39" s="1"/>
      <c r="H39" s="1"/>
      <c r="I39" s="1"/>
      <c r="J39" s="1"/>
      <c r="K39" s="1"/>
      <c r="L39" s="1">
        <f t="shared" si="7"/>
        <v>0</v>
      </c>
      <c r="M39" s="16">
        <f t="shared" si="8"/>
        <v>0</v>
      </c>
      <c r="N39" s="17">
        <f t="shared" si="9"/>
        <v>0</v>
      </c>
      <c r="O39" s="19">
        <f t="shared" si="10"/>
        <v>0</v>
      </c>
      <c r="Q39" s="10" t="e">
        <f t="shared" si="4"/>
        <v>#N/A</v>
      </c>
    </row>
    <row r="40" spans="1:17">
      <c r="A40" s="1">
        <v>39</v>
      </c>
      <c r="B40" s="8" t="e">
        <f>VLOOKUP(C40,DBU!A:C,2,FALSE)</f>
        <v>#N/A</v>
      </c>
      <c r="C40" s="1"/>
      <c r="D40" s="1" t="e">
        <f>VLOOKUP(C40,DBU!A:D,4,FALSE)</f>
        <v>#N/A</v>
      </c>
      <c r="E40" s="1"/>
      <c r="F40" s="1"/>
      <c r="G40" s="1"/>
      <c r="H40" s="1"/>
      <c r="I40" s="1"/>
      <c r="J40" s="1"/>
      <c r="K40" s="1"/>
      <c r="L40" s="1">
        <f t="shared" si="7"/>
        <v>0</v>
      </c>
      <c r="M40" s="16">
        <f t="shared" si="8"/>
        <v>0</v>
      </c>
      <c r="N40" s="17">
        <f t="shared" si="9"/>
        <v>0</v>
      </c>
      <c r="O40" s="19">
        <f t="shared" si="10"/>
        <v>0</v>
      </c>
      <c r="Q40" s="10" t="e">
        <f t="shared" si="4"/>
        <v>#N/A</v>
      </c>
    </row>
    <row r="41" spans="1:17">
      <c r="A41" s="1">
        <v>40</v>
      </c>
      <c r="B41" s="8" t="e">
        <f>VLOOKUP(C41,DBU!A:C,2,FALSE)</f>
        <v>#N/A</v>
      </c>
      <c r="C41" s="1"/>
      <c r="D41" s="1" t="e">
        <f>VLOOKUP(C41,DBU!A:D,4,FALSE)</f>
        <v>#N/A</v>
      </c>
      <c r="E41" s="1"/>
      <c r="F41" s="1"/>
      <c r="G41" s="1"/>
      <c r="H41" s="1"/>
      <c r="I41" s="1"/>
      <c r="J41" s="1"/>
      <c r="K41" s="1"/>
      <c r="L41" s="1">
        <f t="shared" si="7"/>
        <v>0</v>
      </c>
      <c r="M41" s="16">
        <f t="shared" si="8"/>
        <v>0</v>
      </c>
      <c r="N41" s="17">
        <f t="shared" si="9"/>
        <v>0</v>
      </c>
      <c r="O41" s="19">
        <f t="shared" si="10"/>
        <v>0</v>
      </c>
      <c r="Q41" s="10" t="e">
        <f t="shared" si="4"/>
        <v>#N/A</v>
      </c>
    </row>
    <row r="42" spans="1:17">
      <c r="A42" s="1">
        <v>41</v>
      </c>
      <c r="B42" s="8" t="e">
        <f>VLOOKUP(C42,DBU!A:C,2,FALSE)</f>
        <v>#N/A</v>
      </c>
      <c r="C42" s="1"/>
      <c r="D42" s="1" t="e">
        <f>VLOOKUP(C42,DBU!A:D,4,FALSE)</f>
        <v>#N/A</v>
      </c>
      <c r="E42" s="1"/>
      <c r="F42" s="1"/>
      <c r="G42" s="1"/>
      <c r="H42" s="1"/>
      <c r="I42" s="1"/>
      <c r="J42" s="1"/>
      <c r="K42" s="1"/>
      <c r="L42" s="1">
        <f t="shared" si="7"/>
        <v>0</v>
      </c>
      <c r="M42" s="16">
        <f t="shared" si="8"/>
        <v>0</v>
      </c>
      <c r="N42" s="17">
        <f t="shared" si="9"/>
        <v>0</v>
      </c>
      <c r="O42" s="19">
        <f t="shared" si="10"/>
        <v>0</v>
      </c>
      <c r="Q42" s="10" t="e">
        <f t="shared" si="4"/>
        <v>#N/A</v>
      </c>
    </row>
    <row r="43" spans="1:17">
      <c r="A43" s="1">
        <v>42</v>
      </c>
      <c r="B43" s="8" t="e">
        <f>VLOOKUP(C43,DBU!A:C,2,FALSE)</f>
        <v>#N/A</v>
      </c>
      <c r="C43" s="1"/>
      <c r="D43" s="1" t="e">
        <f>VLOOKUP(C43,DBU!A:D,4,FALSE)</f>
        <v>#N/A</v>
      </c>
      <c r="E43" s="1"/>
      <c r="F43" s="1"/>
      <c r="G43" s="1"/>
      <c r="H43" s="1"/>
      <c r="I43" s="1"/>
      <c r="J43" s="1"/>
      <c r="K43" s="1"/>
      <c r="L43" s="1">
        <f t="shared" si="7"/>
        <v>0</v>
      </c>
      <c r="M43" s="16">
        <f t="shared" si="8"/>
        <v>0</v>
      </c>
      <c r="N43" s="17">
        <f t="shared" si="9"/>
        <v>0</v>
      </c>
      <c r="O43" s="19">
        <f t="shared" si="10"/>
        <v>0</v>
      </c>
      <c r="Q43" s="10" t="e">
        <f t="shared" si="4"/>
        <v>#N/A</v>
      </c>
    </row>
    <row r="44" spans="1:17">
      <c r="A44" s="1">
        <v>43</v>
      </c>
      <c r="B44" s="8" t="e">
        <f>VLOOKUP(C44,DBU!A:C,2,FALSE)</f>
        <v>#N/A</v>
      </c>
      <c r="C44" s="1"/>
      <c r="D44" s="1" t="e">
        <f>VLOOKUP(C44,DBU!A:D,4,FALSE)</f>
        <v>#N/A</v>
      </c>
      <c r="E44" s="1"/>
      <c r="F44" s="1"/>
      <c r="G44" s="1"/>
      <c r="H44" s="1"/>
      <c r="I44" s="1"/>
      <c r="J44" s="1"/>
      <c r="K44" s="1"/>
      <c r="L44" s="1">
        <f t="shared" si="7"/>
        <v>0</v>
      </c>
      <c r="M44" s="16">
        <f t="shared" si="8"/>
        <v>0</v>
      </c>
      <c r="N44" s="17">
        <f t="shared" si="9"/>
        <v>0</v>
      </c>
      <c r="O44" s="19">
        <f t="shared" si="10"/>
        <v>0</v>
      </c>
      <c r="Q44" s="10" t="e">
        <f t="shared" si="4"/>
        <v>#N/A</v>
      </c>
    </row>
    <row r="45" spans="1:17">
      <c r="A45" s="1">
        <v>44</v>
      </c>
      <c r="B45" s="8" t="e">
        <f>VLOOKUP(C45,DBU!A:C,2,FALSE)</f>
        <v>#N/A</v>
      </c>
      <c r="C45" s="1"/>
      <c r="D45" s="1" t="e">
        <f>VLOOKUP(C45,DBU!A:D,4,FALSE)</f>
        <v>#N/A</v>
      </c>
      <c r="E45" s="1"/>
      <c r="F45" s="1"/>
      <c r="G45" s="1"/>
      <c r="H45" s="1"/>
      <c r="I45" s="1"/>
      <c r="J45" s="1"/>
      <c r="K45" s="1"/>
      <c r="L45" s="1">
        <f t="shared" si="7"/>
        <v>0</v>
      </c>
      <c r="M45" s="16">
        <f t="shared" si="8"/>
        <v>0</v>
      </c>
      <c r="N45" s="17">
        <f t="shared" si="9"/>
        <v>0</v>
      </c>
      <c r="O45" s="19">
        <f t="shared" si="10"/>
        <v>0</v>
      </c>
      <c r="Q45" s="10" t="e">
        <f t="shared" si="4"/>
        <v>#N/A</v>
      </c>
    </row>
    <row r="46" spans="1:17">
      <c r="A46" s="1">
        <v>45</v>
      </c>
      <c r="B46" s="8" t="e">
        <f>VLOOKUP(C46,DBU!A:C,2,FALSE)</f>
        <v>#N/A</v>
      </c>
      <c r="C46" s="1"/>
      <c r="D46" s="1" t="e">
        <f>VLOOKUP(C46,DBU!A:D,4,FALSE)</f>
        <v>#N/A</v>
      </c>
      <c r="E46" s="1"/>
      <c r="F46" s="1"/>
      <c r="G46" s="1"/>
      <c r="H46" s="1"/>
      <c r="I46" s="1"/>
      <c r="J46" s="1"/>
      <c r="K46" s="1"/>
      <c r="L46" s="1">
        <f t="shared" si="7"/>
        <v>0</v>
      </c>
      <c r="M46" s="16">
        <f t="shared" si="8"/>
        <v>0</v>
      </c>
      <c r="N46" s="17">
        <f t="shared" si="9"/>
        <v>0</v>
      </c>
      <c r="O46" s="19">
        <f t="shared" si="10"/>
        <v>0</v>
      </c>
      <c r="Q46" s="10" t="e">
        <f t="shared" si="4"/>
        <v>#N/A</v>
      </c>
    </row>
    <row r="47" spans="1:17">
      <c r="A47" s="1">
        <v>46</v>
      </c>
      <c r="B47" s="8" t="e">
        <f>VLOOKUP(C47,DBU!A:C,2,FALSE)</f>
        <v>#N/A</v>
      </c>
      <c r="C47" s="1"/>
      <c r="D47" s="1" t="e">
        <f>VLOOKUP(C47,DBU!A:D,4,FALSE)</f>
        <v>#N/A</v>
      </c>
      <c r="E47" s="1"/>
      <c r="F47" s="1"/>
      <c r="G47" s="1"/>
      <c r="H47" s="1"/>
      <c r="I47" s="1"/>
      <c r="J47" s="1"/>
      <c r="K47" s="1"/>
      <c r="L47" s="1">
        <f t="shared" si="7"/>
        <v>0</v>
      </c>
      <c r="M47" s="16">
        <f t="shared" si="8"/>
        <v>0</v>
      </c>
      <c r="N47" s="17">
        <f t="shared" si="9"/>
        <v>0</v>
      </c>
      <c r="O47" s="19">
        <f t="shared" si="10"/>
        <v>0</v>
      </c>
      <c r="Q47" s="10" t="e">
        <f t="shared" si="4"/>
        <v>#N/A</v>
      </c>
    </row>
    <row r="48" spans="1:17">
      <c r="A48" s="1">
        <v>47</v>
      </c>
      <c r="B48" s="8" t="e">
        <f>VLOOKUP(C48,DBU!A:C,2,FALSE)</f>
        <v>#N/A</v>
      </c>
      <c r="C48" s="1"/>
      <c r="D48" s="1" t="e">
        <f>VLOOKUP(C48,DBU!A:D,4,FALSE)</f>
        <v>#N/A</v>
      </c>
      <c r="E48" s="1"/>
      <c r="F48" s="1"/>
      <c r="G48" s="1"/>
      <c r="H48" s="1"/>
      <c r="I48" s="1"/>
      <c r="J48" s="1"/>
      <c r="K48" s="1"/>
      <c r="L48" s="1">
        <f t="shared" si="7"/>
        <v>0</v>
      </c>
      <c r="M48" s="16">
        <f t="shared" si="8"/>
        <v>0</v>
      </c>
      <c r="N48" s="17">
        <f t="shared" si="9"/>
        <v>0</v>
      </c>
      <c r="O48" s="19">
        <f t="shared" si="10"/>
        <v>0</v>
      </c>
      <c r="Q48" s="10" t="e">
        <f t="shared" si="4"/>
        <v>#N/A</v>
      </c>
    </row>
    <row r="49" spans="1:17">
      <c r="A49" s="1">
        <v>48</v>
      </c>
      <c r="B49" s="8" t="e">
        <f>VLOOKUP(C49,DBU!A:C,2,FALSE)</f>
        <v>#N/A</v>
      </c>
      <c r="C49" s="1"/>
      <c r="D49" s="1" t="e">
        <f>VLOOKUP(C49,DBU!A:D,4,FALSE)</f>
        <v>#N/A</v>
      </c>
      <c r="E49" s="1"/>
      <c r="F49" s="1"/>
      <c r="G49" s="1"/>
      <c r="H49" s="1"/>
      <c r="I49" s="1"/>
      <c r="J49" s="1"/>
      <c r="K49" s="1"/>
      <c r="L49" s="1">
        <f t="shared" si="7"/>
        <v>0</v>
      </c>
      <c r="M49" s="16">
        <f t="shared" si="8"/>
        <v>0</v>
      </c>
      <c r="N49" s="17">
        <f t="shared" si="9"/>
        <v>0</v>
      </c>
      <c r="O49" s="19">
        <f t="shared" si="10"/>
        <v>0</v>
      </c>
      <c r="Q49" s="10" t="e">
        <f t="shared" si="4"/>
        <v>#N/A</v>
      </c>
    </row>
    <row r="50" spans="1:17">
      <c r="A50" s="1">
        <v>49</v>
      </c>
      <c r="B50" s="8" t="e">
        <f>VLOOKUP(C50,DBU!A:C,2,FALSE)</f>
        <v>#N/A</v>
      </c>
      <c r="C50" s="1"/>
      <c r="D50" s="1" t="e">
        <f>VLOOKUP(C50,DBU!A:D,4,FALSE)</f>
        <v>#N/A</v>
      </c>
      <c r="E50" s="1"/>
      <c r="F50" s="1"/>
      <c r="G50" s="1"/>
      <c r="H50" s="1"/>
      <c r="I50" s="1"/>
      <c r="J50" s="1"/>
      <c r="K50" s="1"/>
      <c r="L50" s="1">
        <f t="shared" si="7"/>
        <v>0</v>
      </c>
      <c r="M50" s="16">
        <f t="shared" si="8"/>
        <v>0</v>
      </c>
      <c r="N50" s="17">
        <f t="shared" si="9"/>
        <v>0</v>
      </c>
      <c r="O50" s="19">
        <f t="shared" si="10"/>
        <v>0</v>
      </c>
      <c r="Q50" s="10" t="e">
        <f t="shared" si="4"/>
        <v>#N/A</v>
      </c>
    </row>
    <row r="51" spans="1:17">
      <c r="A51" s="1">
        <v>50</v>
      </c>
      <c r="B51" s="8" t="e">
        <f>VLOOKUP(C51,DBU!A:C,2,FALSE)</f>
        <v>#N/A</v>
      </c>
      <c r="C51" s="1"/>
      <c r="D51" s="1" t="e">
        <f>VLOOKUP(C51,DBU!A:D,4,FALSE)</f>
        <v>#N/A</v>
      </c>
      <c r="E51" s="1"/>
      <c r="F51" s="1"/>
      <c r="G51" s="1"/>
      <c r="H51" s="1"/>
      <c r="I51" s="1"/>
      <c r="J51" s="1"/>
      <c r="K51" s="1"/>
      <c r="L51" s="1">
        <f t="shared" si="7"/>
        <v>0</v>
      </c>
      <c r="M51" s="16">
        <f t="shared" si="8"/>
        <v>0</v>
      </c>
      <c r="N51" s="17">
        <f t="shared" si="9"/>
        <v>0</v>
      </c>
      <c r="O51" s="19">
        <f t="shared" si="10"/>
        <v>0</v>
      </c>
      <c r="Q51" s="10" t="e">
        <f t="shared" si="4"/>
        <v>#N/A</v>
      </c>
    </row>
    <row r="52" spans="1:17">
      <c r="A52" s="1">
        <v>51</v>
      </c>
      <c r="B52" s="8" t="e">
        <f>VLOOKUP(C52,DBU!A:C,2,FALSE)</f>
        <v>#N/A</v>
      </c>
      <c r="C52" s="1"/>
      <c r="D52" s="1" t="e">
        <f>VLOOKUP(C52,DBU!A:D,4,FALSE)</f>
        <v>#N/A</v>
      </c>
      <c r="E52" s="1"/>
      <c r="F52" s="1"/>
      <c r="G52" s="1"/>
      <c r="H52" s="1"/>
      <c r="I52" s="1"/>
      <c r="J52" s="1"/>
      <c r="K52" s="1"/>
      <c r="L52" s="1">
        <f t="shared" si="7"/>
        <v>0</v>
      </c>
      <c r="M52" s="16">
        <f t="shared" si="8"/>
        <v>0</v>
      </c>
      <c r="N52" s="17">
        <f t="shared" si="9"/>
        <v>0</v>
      </c>
      <c r="O52" s="19">
        <f t="shared" si="10"/>
        <v>0</v>
      </c>
      <c r="Q52" s="10" t="e">
        <f t="shared" si="4"/>
        <v>#N/A</v>
      </c>
    </row>
    <row r="53" spans="1:17">
      <c r="A53" s="1">
        <v>52</v>
      </c>
      <c r="B53" s="8" t="e">
        <f>VLOOKUP(C53,DBU!A:C,2,FALSE)</f>
        <v>#N/A</v>
      </c>
      <c r="C53" s="1"/>
      <c r="D53" s="1" t="e">
        <f>VLOOKUP(C53,DBU!A:D,4,FALSE)</f>
        <v>#N/A</v>
      </c>
      <c r="E53" s="1"/>
      <c r="F53" s="1"/>
      <c r="G53" s="1"/>
      <c r="H53" s="1"/>
      <c r="I53" s="1"/>
      <c r="J53" s="1"/>
      <c r="K53" s="1"/>
      <c r="L53" s="1">
        <f t="shared" si="7"/>
        <v>0</v>
      </c>
      <c r="M53" s="16">
        <f t="shared" si="8"/>
        <v>0</v>
      </c>
      <c r="N53" s="17">
        <f t="shared" si="9"/>
        <v>0</v>
      </c>
      <c r="O53" s="19">
        <f t="shared" si="10"/>
        <v>0</v>
      </c>
      <c r="Q53" s="10" t="e">
        <f t="shared" si="4"/>
        <v>#N/A</v>
      </c>
    </row>
    <row r="54" spans="1:17">
      <c r="A54" s="1">
        <v>53</v>
      </c>
      <c r="B54" s="8" t="e">
        <f>VLOOKUP(C54,DBU!A:C,2,FALSE)</f>
        <v>#N/A</v>
      </c>
      <c r="C54" s="1"/>
      <c r="D54" s="1" t="e">
        <f>VLOOKUP(C54,DBU!A:D,4,FALSE)</f>
        <v>#N/A</v>
      </c>
      <c r="E54" s="1"/>
      <c r="F54" s="1"/>
      <c r="G54" s="1"/>
      <c r="H54" s="1"/>
      <c r="I54" s="1"/>
      <c r="J54" s="1"/>
      <c r="K54" s="1"/>
      <c r="L54" s="1">
        <f t="shared" si="7"/>
        <v>0</v>
      </c>
      <c r="M54" s="16">
        <f t="shared" si="8"/>
        <v>0</v>
      </c>
      <c r="N54" s="17">
        <f t="shared" si="9"/>
        <v>0</v>
      </c>
      <c r="O54" s="19">
        <f t="shared" si="10"/>
        <v>0</v>
      </c>
      <c r="Q54" s="10" t="e">
        <f t="shared" si="4"/>
        <v>#N/A</v>
      </c>
    </row>
    <row r="55" spans="1:17">
      <c r="A55" s="1">
        <v>54</v>
      </c>
      <c r="B55" s="8" t="e">
        <f>VLOOKUP(C55,DBU!A:C,2,FALSE)</f>
        <v>#N/A</v>
      </c>
      <c r="C55" s="1"/>
      <c r="D55" s="1" t="e">
        <f>VLOOKUP(C55,DBU!A:D,4,FALSE)</f>
        <v>#N/A</v>
      </c>
      <c r="E55" s="1"/>
      <c r="F55" s="1"/>
      <c r="G55" s="1"/>
      <c r="H55" s="1"/>
      <c r="I55" s="1"/>
      <c r="J55" s="1"/>
      <c r="K55" s="1"/>
      <c r="L55" s="1">
        <f t="shared" si="7"/>
        <v>0</v>
      </c>
      <c r="M55" s="16">
        <f t="shared" si="8"/>
        <v>0</v>
      </c>
      <c r="N55" s="17">
        <f t="shared" si="9"/>
        <v>0</v>
      </c>
      <c r="O55" s="19">
        <f t="shared" si="10"/>
        <v>0</v>
      </c>
      <c r="Q55" s="10" t="e">
        <f t="shared" si="4"/>
        <v>#N/A</v>
      </c>
    </row>
    <row r="56" spans="1:17">
      <c r="A56" s="1">
        <v>55</v>
      </c>
      <c r="B56" s="8" t="e">
        <f>VLOOKUP(C56,DBU!A:C,2,FALSE)</f>
        <v>#N/A</v>
      </c>
      <c r="C56" s="1"/>
      <c r="D56" s="1" t="e">
        <f>VLOOKUP(C56,DBU!A:D,4,FALSE)</f>
        <v>#N/A</v>
      </c>
      <c r="E56" s="1"/>
      <c r="F56" s="1"/>
      <c r="G56" s="1"/>
      <c r="H56" s="1"/>
      <c r="I56" s="1"/>
      <c r="J56" s="1"/>
      <c r="K56" s="1"/>
      <c r="L56" s="1">
        <f t="shared" si="7"/>
        <v>0</v>
      </c>
      <c r="M56" s="16">
        <f t="shared" si="8"/>
        <v>0</v>
      </c>
      <c r="N56" s="17">
        <f t="shared" si="9"/>
        <v>0</v>
      </c>
      <c r="O56" s="19">
        <f t="shared" si="10"/>
        <v>0</v>
      </c>
      <c r="Q56" s="10" t="e">
        <f t="shared" si="4"/>
        <v>#N/A</v>
      </c>
    </row>
    <row r="57" spans="1:17">
      <c r="A57" s="1">
        <v>56</v>
      </c>
      <c r="B57" s="8" t="e">
        <f>VLOOKUP(C57,DBU!A:C,2,FALSE)</f>
        <v>#N/A</v>
      </c>
      <c r="C57" s="1"/>
      <c r="D57" s="1" t="e">
        <f>VLOOKUP(C57,DBU!A:D,4,FALSE)</f>
        <v>#N/A</v>
      </c>
      <c r="E57" s="1"/>
      <c r="F57" s="1"/>
      <c r="G57" s="1"/>
      <c r="H57" s="1"/>
      <c r="I57" s="1"/>
      <c r="J57" s="1"/>
      <c r="K57" s="1"/>
      <c r="L57" s="1">
        <f t="shared" si="7"/>
        <v>0</v>
      </c>
      <c r="M57" s="16">
        <f t="shared" si="8"/>
        <v>0</v>
      </c>
      <c r="N57" s="17">
        <f t="shared" si="9"/>
        <v>0</v>
      </c>
      <c r="O57" s="19">
        <f t="shared" si="10"/>
        <v>0</v>
      </c>
      <c r="Q57" s="10" t="e">
        <f t="shared" si="4"/>
        <v>#N/A</v>
      </c>
    </row>
    <row r="58" spans="1:17">
      <c r="A58" s="1">
        <v>57</v>
      </c>
      <c r="B58" s="8" t="e">
        <f>VLOOKUP(C58,DBU!A:C,2,FALSE)</f>
        <v>#N/A</v>
      </c>
      <c r="C58" s="1"/>
      <c r="D58" s="1" t="e">
        <f>VLOOKUP(C58,DBU!A:D,4,FALSE)</f>
        <v>#N/A</v>
      </c>
      <c r="E58" s="1"/>
      <c r="F58" s="1"/>
      <c r="G58" s="1"/>
      <c r="H58" s="1"/>
      <c r="I58" s="1"/>
      <c r="J58" s="1"/>
      <c r="K58" s="1"/>
      <c r="L58" s="1">
        <f t="shared" si="7"/>
        <v>0</v>
      </c>
      <c r="M58" s="16">
        <f t="shared" si="8"/>
        <v>0</v>
      </c>
      <c r="N58" s="17">
        <f t="shared" si="9"/>
        <v>0</v>
      </c>
      <c r="O58" s="19">
        <f t="shared" si="10"/>
        <v>0</v>
      </c>
      <c r="Q58" s="10" t="e">
        <f t="shared" si="4"/>
        <v>#N/A</v>
      </c>
    </row>
    <row r="59" spans="1:17">
      <c r="A59" s="1">
        <v>58</v>
      </c>
      <c r="B59" s="8" t="e">
        <f>VLOOKUP(C59,DBU!A:C,2,FALSE)</f>
        <v>#N/A</v>
      </c>
      <c r="C59" s="1"/>
      <c r="D59" s="1" t="e">
        <f>VLOOKUP(C59,DBU!A:D,4,FALSE)</f>
        <v>#N/A</v>
      </c>
      <c r="E59" s="1"/>
      <c r="F59" s="1"/>
      <c r="G59" s="1"/>
      <c r="H59" s="1"/>
      <c r="I59" s="1"/>
      <c r="J59" s="1"/>
      <c r="K59" s="1"/>
      <c r="L59" s="1">
        <f t="shared" si="7"/>
        <v>0</v>
      </c>
      <c r="M59" s="16">
        <f t="shared" si="8"/>
        <v>0</v>
      </c>
      <c r="N59" s="17">
        <f t="shared" si="9"/>
        <v>0</v>
      </c>
      <c r="O59" s="19">
        <f t="shared" si="10"/>
        <v>0</v>
      </c>
      <c r="Q59" s="10" t="e">
        <f t="shared" si="4"/>
        <v>#N/A</v>
      </c>
    </row>
    <row r="60" spans="1:17">
      <c r="A60" s="1">
        <v>59</v>
      </c>
      <c r="B60" s="8" t="e">
        <f>VLOOKUP(C60,DBU!A:C,2,FALSE)</f>
        <v>#N/A</v>
      </c>
      <c r="C60" s="1"/>
      <c r="D60" s="1" t="e">
        <f>VLOOKUP(C60,DBU!A:D,4,FALSE)</f>
        <v>#N/A</v>
      </c>
      <c r="E60" s="1"/>
      <c r="F60" s="1"/>
      <c r="G60" s="1"/>
      <c r="H60" s="1"/>
      <c r="I60" s="1"/>
      <c r="J60" s="1"/>
      <c r="K60" s="1"/>
      <c r="L60" s="1">
        <f t="shared" si="7"/>
        <v>0</v>
      </c>
      <c r="M60" s="16">
        <f t="shared" si="8"/>
        <v>0</v>
      </c>
      <c r="N60" s="17">
        <f t="shared" si="9"/>
        <v>0</v>
      </c>
      <c r="O60" s="19">
        <f t="shared" si="10"/>
        <v>0</v>
      </c>
      <c r="Q60" s="10" t="e">
        <f t="shared" si="4"/>
        <v>#N/A</v>
      </c>
    </row>
    <row r="61" spans="1:17" ht="15" thickBot="1">
      <c r="A61" s="1">
        <v>60</v>
      </c>
      <c r="B61" s="8" t="e">
        <f>VLOOKUP(C61,DBU!A:C,2,FALSE)</f>
        <v>#N/A</v>
      </c>
      <c r="C61" s="1"/>
      <c r="D61" s="1" t="e">
        <f>VLOOKUP(C61,DBU!A:D,4,FALSE)</f>
        <v>#N/A</v>
      </c>
      <c r="E61" s="1"/>
      <c r="F61" s="1"/>
      <c r="G61" s="1"/>
      <c r="H61" s="1"/>
      <c r="I61" s="1"/>
      <c r="J61" s="1"/>
      <c r="K61" s="1"/>
      <c r="L61" s="1">
        <f t="shared" si="7"/>
        <v>0</v>
      </c>
      <c r="M61" s="16">
        <f t="shared" si="8"/>
        <v>0</v>
      </c>
      <c r="N61" s="18">
        <f t="shared" si="9"/>
        <v>0</v>
      </c>
      <c r="O61" s="20">
        <f t="shared" si="10"/>
        <v>0</v>
      </c>
      <c r="Q61" s="10" t="e">
        <f t="shared" si="4"/>
        <v>#N/A</v>
      </c>
    </row>
  </sheetData>
  <sortState ref="A2:O22">
    <sortCondition descending="1" ref="N2:N22"/>
  </sortState>
  <pageMargins left="0.11811023622047245" right="0.11811023622047245" top="0.78740157480314965" bottom="0.78740157480314965" header="0.31496062992125984" footer="0.31496062992125984"/>
  <pageSetup paperSize="9" orientation="landscape" r:id="rId1"/>
  <headerFooter>
    <oddHeader>&amp;C&amp;"-,Fett"&amp;24Supercup 2025 Herren Vorlauf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zoomScaleNormal="100" workbookViewId="0">
      <selection activeCell="J18" sqref="J18"/>
    </sheetView>
  </sheetViews>
  <sheetFormatPr baseColWidth="10" defaultRowHeight="14.25"/>
  <cols>
    <col min="1" max="1" width="5.25" bestFit="1" customWidth="1"/>
    <col min="2" max="2" width="17.875" customWidth="1"/>
    <col min="3" max="3" width="8.125" bestFit="1" customWidth="1"/>
    <col min="4" max="4" width="7" bestFit="1" customWidth="1"/>
    <col min="5" max="5" width="4.75" bestFit="1" customWidth="1"/>
    <col min="6" max="6" width="9.75" bestFit="1" customWidth="1"/>
    <col min="7" max="7" width="13.625" bestFit="1" customWidth="1"/>
    <col min="8" max="10" width="5.75" customWidth="1"/>
    <col min="11" max="11" width="9.25" customWidth="1"/>
    <col min="12" max="13" width="10.375" bestFit="1" customWidth="1"/>
    <col min="14" max="14" width="13.625" bestFit="1" customWidth="1"/>
    <col min="15" max="15" width="11" bestFit="1" customWidth="1"/>
  </cols>
  <sheetData>
    <row r="1" spans="1:15" ht="15.75" thickBot="1">
      <c r="A1" s="36" t="s">
        <v>0</v>
      </c>
      <c r="B1" s="31" t="s">
        <v>15</v>
      </c>
      <c r="C1" s="30" t="s">
        <v>1</v>
      </c>
      <c r="D1" s="30" t="s">
        <v>2</v>
      </c>
      <c r="E1" s="30" t="s">
        <v>3</v>
      </c>
      <c r="F1" s="30" t="s">
        <v>7</v>
      </c>
      <c r="G1" s="30" t="s">
        <v>7431</v>
      </c>
      <c r="H1" s="30">
        <v>1</v>
      </c>
      <c r="I1" s="30">
        <v>2</v>
      </c>
      <c r="J1" s="30">
        <v>3</v>
      </c>
      <c r="K1" s="30" t="s">
        <v>8</v>
      </c>
      <c r="L1" s="30" t="s">
        <v>12</v>
      </c>
      <c r="M1" s="31" t="s">
        <v>9</v>
      </c>
      <c r="N1" s="24" t="s">
        <v>7430</v>
      </c>
      <c r="O1" s="24" t="s">
        <v>10</v>
      </c>
    </row>
    <row r="2" spans="1:15" ht="18">
      <c r="A2" s="26">
        <v>1</v>
      </c>
      <c r="B2" s="25" t="str">
        <f>'Herren Vorlauf'!B3</f>
        <v>Peper, Andreas</v>
      </c>
      <c r="C2" s="26">
        <f>'Herren Vorlauf'!C3</f>
        <v>14175</v>
      </c>
      <c r="D2" s="26">
        <f>'Herren Vorlauf'!D3</f>
        <v>188.04</v>
      </c>
      <c r="E2" s="26">
        <f>'Herren Vorlauf'!E3</f>
        <v>10</v>
      </c>
      <c r="F2" s="26">
        <f>'Herren Vorlauf'!L3</f>
        <v>1218</v>
      </c>
      <c r="G2" s="27">
        <f>'Herren Vorlauf'!N3</f>
        <v>1278</v>
      </c>
      <c r="H2" s="26">
        <v>178</v>
      </c>
      <c r="I2" s="26">
        <v>215</v>
      </c>
      <c r="J2" s="26">
        <v>188</v>
      </c>
      <c r="K2" s="26">
        <f>H2+I2+J2</f>
        <v>581</v>
      </c>
      <c r="L2" s="27">
        <f>K2+(E2*3)</f>
        <v>611</v>
      </c>
      <c r="M2" s="25">
        <f>F2+K2</f>
        <v>1799</v>
      </c>
      <c r="N2" s="21">
        <f>G2+L2</f>
        <v>1889</v>
      </c>
      <c r="O2" s="23">
        <f>N2/9</f>
        <v>209.88888888888889</v>
      </c>
    </row>
    <row r="3" spans="1:15" ht="18">
      <c r="A3" s="1">
        <v>2</v>
      </c>
      <c r="B3" s="8" t="str">
        <f>'Herren Vorlauf'!B4</f>
        <v>Kössler, Frank</v>
      </c>
      <c r="C3" s="1">
        <f>'Herren Vorlauf'!C4</f>
        <v>30222</v>
      </c>
      <c r="D3" s="1">
        <f>'Herren Vorlauf'!D4</f>
        <v>181.02</v>
      </c>
      <c r="E3" s="1">
        <f>'Herren Vorlauf'!E4</f>
        <v>15</v>
      </c>
      <c r="F3" s="1">
        <f>'Herren Vorlauf'!L4</f>
        <v>1151</v>
      </c>
      <c r="G3" s="9">
        <f>'Herren Vorlauf'!N4</f>
        <v>1241</v>
      </c>
      <c r="H3" s="1">
        <v>204</v>
      </c>
      <c r="I3" s="1">
        <v>211</v>
      </c>
      <c r="J3" s="1">
        <v>145</v>
      </c>
      <c r="K3" s="1">
        <f>H3+I3+J3</f>
        <v>560</v>
      </c>
      <c r="L3" s="9">
        <f>K3+(E3*3)</f>
        <v>605</v>
      </c>
      <c r="M3" s="8">
        <f>F3+K3</f>
        <v>1711</v>
      </c>
      <c r="N3" s="14">
        <f>G3+L3</f>
        <v>1846</v>
      </c>
      <c r="O3" s="12">
        <f>N3/9</f>
        <v>205.11111111111111</v>
      </c>
    </row>
    <row r="4" spans="1:15" ht="18">
      <c r="A4" s="1">
        <v>3</v>
      </c>
      <c r="B4" s="8" t="str">
        <f>'Herren Vorlauf'!B2</f>
        <v>Frey, Bernd</v>
      </c>
      <c r="C4" s="1">
        <f>'Herren Vorlauf'!C2</f>
        <v>14348</v>
      </c>
      <c r="D4" s="1">
        <f>'Herren Vorlauf'!D2</f>
        <v>195.19</v>
      </c>
      <c r="E4" s="1">
        <f>'Herren Vorlauf'!E2</f>
        <v>4</v>
      </c>
      <c r="F4" s="1">
        <f>'Herren Vorlauf'!L2</f>
        <v>1262</v>
      </c>
      <c r="G4" s="9">
        <f>'Herren Vorlauf'!N2</f>
        <v>1286</v>
      </c>
      <c r="H4" s="1">
        <v>176</v>
      </c>
      <c r="I4" s="1">
        <v>178</v>
      </c>
      <c r="J4" s="1">
        <v>177</v>
      </c>
      <c r="K4" s="1">
        <f>H4+I4+J4</f>
        <v>531</v>
      </c>
      <c r="L4" s="9">
        <f>K4+(E4*3)</f>
        <v>543</v>
      </c>
      <c r="M4" s="8">
        <f>F4+K4</f>
        <v>1793</v>
      </c>
      <c r="N4" s="14">
        <f>G4+L4</f>
        <v>1829</v>
      </c>
      <c r="O4" s="12">
        <f>N4/9</f>
        <v>203.22222222222223</v>
      </c>
    </row>
    <row r="5" spans="1:15" ht="18">
      <c r="A5" s="1">
        <v>4</v>
      </c>
      <c r="B5" s="8" t="str">
        <f>'Herren Vorlauf'!B5</f>
        <v>Fackel-Kretz, Stefan</v>
      </c>
      <c r="C5" s="1">
        <f>'Herren Vorlauf'!C5</f>
        <v>14464</v>
      </c>
      <c r="D5" s="1">
        <f>'Herren Vorlauf'!D5</f>
        <v>203.15</v>
      </c>
      <c r="E5" s="1">
        <f>'Herren Vorlauf'!E5</f>
        <v>0</v>
      </c>
      <c r="F5" s="1">
        <f>'Herren Vorlauf'!L5</f>
        <v>1208</v>
      </c>
      <c r="G5" s="9">
        <f>'Herren Vorlauf'!N5</f>
        <v>1208</v>
      </c>
      <c r="H5" s="1">
        <v>198</v>
      </c>
      <c r="I5" s="1">
        <v>199</v>
      </c>
      <c r="J5" s="1">
        <v>208</v>
      </c>
      <c r="K5" s="1">
        <f>H5+I5+J5</f>
        <v>605</v>
      </c>
      <c r="L5" s="9">
        <f>K5+(E5*3)</f>
        <v>605</v>
      </c>
      <c r="M5" s="8">
        <f>F5+K5</f>
        <v>1813</v>
      </c>
      <c r="N5" s="14">
        <f>G5+L5</f>
        <v>1813</v>
      </c>
      <c r="O5" s="12">
        <f>N5/9</f>
        <v>201.44444444444446</v>
      </c>
    </row>
    <row r="6" spans="1:15" ht="18">
      <c r="A6" s="1">
        <v>5</v>
      </c>
      <c r="B6" s="8" t="str">
        <f>'Herren Vorlauf'!B6</f>
        <v>Kugler, Gerd</v>
      </c>
      <c r="C6" s="1">
        <f>'Herren Vorlauf'!C6</f>
        <v>14419</v>
      </c>
      <c r="D6" s="1">
        <f>'Herren Vorlauf'!D6</f>
        <v>164.86</v>
      </c>
      <c r="E6" s="1">
        <f>'Herren Vorlauf'!E6</f>
        <v>28</v>
      </c>
      <c r="F6" s="1">
        <f>'Herren Vorlauf'!L6</f>
        <v>1037</v>
      </c>
      <c r="G6" s="9">
        <f>'Herren Vorlauf'!N6</f>
        <v>1205</v>
      </c>
      <c r="H6" s="1">
        <v>171</v>
      </c>
      <c r="I6" s="1">
        <v>170</v>
      </c>
      <c r="J6" s="1">
        <v>178</v>
      </c>
      <c r="K6" s="1">
        <f>H6+I6+J6</f>
        <v>519</v>
      </c>
      <c r="L6" s="9">
        <f>K6+(E6*3)</f>
        <v>603</v>
      </c>
      <c r="M6" s="8">
        <f>F6+K6</f>
        <v>1556</v>
      </c>
      <c r="N6" s="14">
        <f>G6+L6</f>
        <v>1808</v>
      </c>
      <c r="O6" s="12">
        <f>N6/9</f>
        <v>200.88888888888889</v>
      </c>
    </row>
    <row r="7" spans="1:15" ht="18">
      <c r="A7" s="1">
        <v>6</v>
      </c>
      <c r="B7" s="8" t="str">
        <f>'Herren Vorlauf'!B9</f>
        <v>Wallner, Stefan</v>
      </c>
      <c r="C7" s="1">
        <f>'Herren Vorlauf'!C9</f>
        <v>13579</v>
      </c>
      <c r="D7" s="1">
        <f>'Herren Vorlauf'!D9</f>
        <v>195.7</v>
      </c>
      <c r="E7" s="1">
        <f>'Herren Vorlauf'!E9</f>
        <v>3</v>
      </c>
      <c r="F7" s="1">
        <f>'Herren Vorlauf'!L9</f>
        <v>1169</v>
      </c>
      <c r="G7" s="9">
        <f>'Herren Vorlauf'!N9</f>
        <v>1187</v>
      </c>
      <c r="H7" s="1">
        <v>213</v>
      </c>
      <c r="I7" s="1">
        <v>192</v>
      </c>
      <c r="J7" s="1">
        <v>191</v>
      </c>
      <c r="K7" s="1">
        <f>H7+I7+J7</f>
        <v>596</v>
      </c>
      <c r="L7" s="9">
        <f>K7+(E7*3)</f>
        <v>605</v>
      </c>
      <c r="M7" s="8">
        <f>F7+K7</f>
        <v>1765</v>
      </c>
      <c r="N7" s="14">
        <f>G7+L7</f>
        <v>1792</v>
      </c>
      <c r="O7" s="12">
        <f>N7/9</f>
        <v>199.11111111111111</v>
      </c>
    </row>
    <row r="8" spans="1:15" ht="18">
      <c r="A8" s="1">
        <v>7</v>
      </c>
      <c r="B8" s="8" t="str">
        <f>'Herren Vorlauf'!B8</f>
        <v>Schroth, Robert</v>
      </c>
      <c r="C8" s="1">
        <f>'Herren Vorlauf'!C8</f>
        <v>14426</v>
      </c>
      <c r="D8" s="1">
        <f>'Herren Vorlauf'!D8</f>
        <v>181.71</v>
      </c>
      <c r="E8" s="1">
        <f>'Herren Vorlauf'!E8</f>
        <v>15</v>
      </c>
      <c r="F8" s="1">
        <f>'Herren Vorlauf'!L8</f>
        <v>1110</v>
      </c>
      <c r="G8" s="9">
        <f>'Herren Vorlauf'!N8</f>
        <v>1200</v>
      </c>
      <c r="H8" s="1">
        <v>164</v>
      </c>
      <c r="I8" s="1">
        <v>186</v>
      </c>
      <c r="J8" s="1">
        <v>167</v>
      </c>
      <c r="K8" s="1">
        <f>H8+I8+J8</f>
        <v>517</v>
      </c>
      <c r="L8" s="9">
        <f>K8+(E8*3)</f>
        <v>562</v>
      </c>
      <c r="M8" s="8">
        <f>F8+K8</f>
        <v>1627</v>
      </c>
      <c r="N8" s="14">
        <f>G8+L8</f>
        <v>1762</v>
      </c>
      <c r="O8" s="12">
        <f>N8/9</f>
        <v>195.77777777777777</v>
      </c>
    </row>
    <row r="9" spans="1:15" ht="18.75" thickBot="1">
      <c r="A9" s="1">
        <v>8</v>
      </c>
      <c r="B9" s="8" t="str">
        <f>'Herren Vorlauf'!B7</f>
        <v>Gehring, Werner</v>
      </c>
      <c r="C9" s="1">
        <f>'Herren Vorlauf'!C7</f>
        <v>14138</v>
      </c>
      <c r="D9" s="1">
        <f>'Herren Vorlauf'!D7</f>
        <v>180.19</v>
      </c>
      <c r="E9" s="1">
        <f>'Herren Vorlauf'!E7</f>
        <v>16</v>
      </c>
      <c r="F9" s="1">
        <f>'Herren Vorlauf'!L7</f>
        <v>1107</v>
      </c>
      <c r="G9" s="9">
        <f>'Herren Vorlauf'!N7</f>
        <v>1203</v>
      </c>
      <c r="H9" s="1">
        <v>153</v>
      </c>
      <c r="I9" s="1">
        <v>170</v>
      </c>
      <c r="J9" s="1">
        <v>173</v>
      </c>
      <c r="K9" s="1">
        <f>H9+I9+J9</f>
        <v>496</v>
      </c>
      <c r="L9" s="9">
        <f>K9+(E9*3)</f>
        <v>544</v>
      </c>
      <c r="M9" s="8">
        <f>F9+K9</f>
        <v>1603</v>
      </c>
      <c r="N9" s="14">
        <f>G9+L9</f>
        <v>1747</v>
      </c>
      <c r="O9" s="13">
        <f>N9/9</f>
        <v>194.11111111111111</v>
      </c>
    </row>
  </sheetData>
  <sortState ref="B2:O9">
    <sortCondition descending="1" ref="N2:N9"/>
  </sortState>
  <pageMargins left="0" right="0" top="0.78740157480314965" bottom="0.78740157480314965" header="0.31496062992125984" footer="0.31496062992125984"/>
  <pageSetup paperSize="9" scale="96" orientation="landscape" r:id="rId1"/>
  <headerFooter>
    <oddHeader>&amp;C&amp;"-,Fett"&amp;24Supercup  2025 Herren Finale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selection activeCell="G14" sqref="G14"/>
    </sheetView>
  </sheetViews>
  <sheetFormatPr baseColWidth="10" defaultRowHeight="14.25"/>
  <cols>
    <col min="1" max="1" width="8.625" customWidth="1"/>
    <col min="2" max="2" width="25.75" customWidth="1"/>
    <col min="5" max="11" width="5.75" customWidth="1"/>
    <col min="12" max="13" width="9.75" customWidth="1"/>
  </cols>
  <sheetData>
    <row r="1" spans="1:20" ht="15.75" thickBot="1">
      <c r="A1" s="36" t="s">
        <v>0</v>
      </c>
      <c r="B1" s="31" t="s">
        <v>15</v>
      </c>
      <c r="C1" s="30" t="s">
        <v>1</v>
      </c>
      <c r="D1" s="30" t="s">
        <v>2</v>
      </c>
      <c r="E1" s="30" t="s">
        <v>3</v>
      </c>
      <c r="F1" s="30">
        <v>1</v>
      </c>
      <c r="G1" s="30">
        <v>2</v>
      </c>
      <c r="H1" s="30">
        <v>3</v>
      </c>
      <c r="I1" s="30">
        <v>4</v>
      </c>
      <c r="J1" s="30">
        <v>5</v>
      </c>
      <c r="K1" s="30">
        <v>6</v>
      </c>
      <c r="L1" s="30" t="s">
        <v>4</v>
      </c>
      <c r="M1" s="31" t="s">
        <v>2</v>
      </c>
      <c r="N1" s="24" t="s">
        <v>5</v>
      </c>
      <c r="O1" s="24" t="s">
        <v>6</v>
      </c>
      <c r="Q1" s="3" t="s">
        <v>3</v>
      </c>
      <c r="R1" s="3" t="s">
        <v>13</v>
      </c>
      <c r="S1" t="s">
        <v>7458</v>
      </c>
      <c r="T1" t="s">
        <v>7459</v>
      </c>
    </row>
    <row r="2" spans="1:20">
      <c r="A2" s="26">
        <v>1</v>
      </c>
      <c r="B2" s="25" t="str">
        <f>VLOOKUP(C2,DBU!A:C,2,FALSE)</f>
        <v>Aydin, Laura</v>
      </c>
      <c r="C2" s="26">
        <v>14265</v>
      </c>
      <c r="D2" s="26">
        <f>VLOOKUP(C2,DBU!A:D,4,FALSE)</f>
        <v>177.14</v>
      </c>
      <c r="E2" s="26">
        <v>18</v>
      </c>
      <c r="F2" s="26">
        <v>204</v>
      </c>
      <c r="G2" s="26">
        <v>187</v>
      </c>
      <c r="H2" s="26">
        <v>203</v>
      </c>
      <c r="I2" s="26">
        <v>191</v>
      </c>
      <c r="J2" s="26">
        <v>187</v>
      </c>
      <c r="K2" s="26">
        <v>168</v>
      </c>
      <c r="L2" s="26">
        <f>F2+G2+H2+I2+J2+K2</f>
        <v>1140</v>
      </c>
      <c r="M2" s="33">
        <f>L2/6</f>
        <v>190</v>
      </c>
      <c r="N2" s="34">
        <f>L2+(E2*6)</f>
        <v>1248</v>
      </c>
      <c r="O2" s="35">
        <f>N2/6</f>
        <v>208</v>
      </c>
      <c r="Q2" s="2">
        <f>(200-D2)*80/100</f>
        <v>18.288000000000011</v>
      </c>
      <c r="S2">
        <f>F2+G2+H2</f>
        <v>594</v>
      </c>
      <c r="T2">
        <f>I2+J2+K2</f>
        <v>546</v>
      </c>
    </row>
    <row r="3" spans="1:20">
      <c r="A3" s="1">
        <v>2</v>
      </c>
      <c r="B3" s="8" t="str">
        <f>VLOOKUP(C3,DBU!A:C,2,FALSE)</f>
        <v>Gärtner, Brigitte</v>
      </c>
      <c r="C3" s="1">
        <v>14218</v>
      </c>
      <c r="D3" s="1">
        <f>VLOOKUP(C3,DBU!A:D,4,FALSE)</f>
        <v>158.69</v>
      </c>
      <c r="E3" s="1">
        <v>33</v>
      </c>
      <c r="F3" s="1">
        <v>122</v>
      </c>
      <c r="G3" s="1">
        <v>159</v>
      </c>
      <c r="H3" s="1">
        <v>178</v>
      </c>
      <c r="I3" s="1">
        <v>153</v>
      </c>
      <c r="J3" s="1">
        <v>193</v>
      </c>
      <c r="K3" s="1">
        <v>242</v>
      </c>
      <c r="L3" s="1">
        <f>F3+G3+H3+I3+J3+K3</f>
        <v>1047</v>
      </c>
      <c r="M3" s="16">
        <f>L3/6</f>
        <v>174.5</v>
      </c>
      <c r="N3" s="17">
        <f>L3+(E3*6)</f>
        <v>1245</v>
      </c>
      <c r="O3" s="19">
        <f>N3/6</f>
        <v>207.5</v>
      </c>
      <c r="Q3" s="2">
        <f t="shared" ref="Q3:Q61" si="0">(200-D3)*80/100</f>
        <v>33.048000000000002</v>
      </c>
      <c r="S3">
        <f t="shared" ref="S3:S6" si="1">F3+G3+H3</f>
        <v>459</v>
      </c>
      <c r="T3">
        <f t="shared" ref="T3:T6" si="2">I3+J3+K3</f>
        <v>588</v>
      </c>
    </row>
    <row r="4" spans="1:20">
      <c r="A4" s="1">
        <v>3</v>
      </c>
      <c r="B4" s="8" t="str">
        <f>VLOOKUP(C4,DBU!A:C,2,FALSE)</f>
        <v>Kolbenschlag, Martina</v>
      </c>
      <c r="C4" s="1">
        <v>14638</v>
      </c>
      <c r="D4" s="1">
        <f>VLOOKUP(C4,DBU!A:D,4,FALSE)</f>
        <v>186.84</v>
      </c>
      <c r="E4" s="1">
        <v>11</v>
      </c>
      <c r="F4" s="1">
        <v>148</v>
      </c>
      <c r="G4" s="1">
        <v>190</v>
      </c>
      <c r="H4" s="1">
        <v>226</v>
      </c>
      <c r="I4" s="1">
        <v>170</v>
      </c>
      <c r="J4" s="1">
        <v>181</v>
      </c>
      <c r="K4" s="1">
        <v>198</v>
      </c>
      <c r="L4" s="1">
        <f>F4+G4+H4+I4+J4+K4</f>
        <v>1113</v>
      </c>
      <c r="M4" s="16">
        <f>L4/6</f>
        <v>185.5</v>
      </c>
      <c r="N4" s="17">
        <f>L4+(E4*6)</f>
        <v>1179</v>
      </c>
      <c r="O4" s="19">
        <f>N4/6</f>
        <v>196.5</v>
      </c>
      <c r="Q4" s="2">
        <f t="shared" si="0"/>
        <v>10.527999999999997</v>
      </c>
      <c r="S4">
        <f t="shared" si="1"/>
        <v>564</v>
      </c>
      <c r="T4">
        <f t="shared" si="2"/>
        <v>549</v>
      </c>
    </row>
    <row r="5" spans="1:20" ht="15" thickBot="1">
      <c r="A5" s="55">
        <v>4</v>
      </c>
      <c r="B5" s="56" t="str">
        <f>VLOOKUP(C5,DBU!A:C,2,FALSE)</f>
        <v>Schulz, Heidrun</v>
      </c>
      <c r="C5" s="55">
        <v>14726</v>
      </c>
      <c r="D5" s="55">
        <f>VLOOKUP(C5,DBU!A:D,4,FALSE)</f>
        <v>174.57</v>
      </c>
      <c r="E5" s="55">
        <v>20</v>
      </c>
      <c r="F5" s="55">
        <v>144</v>
      </c>
      <c r="G5" s="55">
        <v>199</v>
      </c>
      <c r="H5" s="55">
        <v>190</v>
      </c>
      <c r="I5" s="55">
        <v>142</v>
      </c>
      <c r="J5" s="55">
        <v>181</v>
      </c>
      <c r="K5" s="55">
        <v>197</v>
      </c>
      <c r="L5" s="55">
        <f>F5+G5+H5+I5+J5+K5</f>
        <v>1053</v>
      </c>
      <c r="M5" s="57">
        <f>L5/6</f>
        <v>175.5</v>
      </c>
      <c r="N5" s="58">
        <f>L5+(E5*6)</f>
        <v>1173</v>
      </c>
      <c r="O5" s="59">
        <f>N5/6</f>
        <v>195.5</v>
      </c>
      <c r="Q5" s="2">
        <f t="shared" si="0"/>
        <v>20.344000000000005</v>
      </c>
      <c r="S5">
        <f t="shared" si="1"/>
        <v>533</v>
      </c>
      <c r="T5">
        <f t="shared" si="2"/>
        <v>520</v>
      </c>
    </row>
    <row r="6" spans="1:20" ht="15" thickTop="1">
      <c r="A6" s="26">
        <v>5</v>
      </c>
      <c r="B6" s="25" t="str">
        <f>VLOOKUP(C6,DBU!A:C,2,FALSE)</f>
        <v>Jung, Ines</v>
      </c>
      <c r="C6" s="26">
        <v>14445</v>
      </c>
      <c r="D6" s="26">
        <f>VLOOKUP(C6,DBU!A:D,4,FALSE)</f>
        <v>160.19</v>
      </c>
      <c r="E6" s="26">
        <v>32</v>
      </c>
      <c r="F6" s="26">
        <v>193</v>
      </c>
      <c r="G6" s="26">
        <v>149</v>
      </c>
      <c r="H6" s="26">
        <v>202</v>
      </c>
      <c r="I6" s="26">
        <v>131</v>
      </c>
      <c r="J6" s="26">
        <v>149</v>
      </c>
      <c r="K6" s="26">
        <v>149</v>
      </c>
      <c r="L6" s="26">
        <f>F6+G6+H6+I6+J6+K6</f>
        <v>973</v>
      </c>
      <c r="M6" s="33">
        <f>L6/6</f>
        <v>162.16666666666666</v>
      </c>
      <c r="N6" s="34">
        <f>L6+(E6*6)</f>
        <v>1165</v>
      </c>
      <c r="O6" s="35">
        <f>N6/6</f>
        <v>194.16666666666666</v>
      </c>
      <c r="Q6" s="2">
        <f t="shared" si="0"/>
        <v>31.848000000000003</v>
      </c>
      <c r="S6">
        <f t="shared" si="1"/>
        <v>544</v>
      </c>
      <c r="T6">
        <f t="shared" si="2"/>
        <v>429</v>
      </c>
    </row>
    <row r="7" spans="1:20">
      <c r="A7" s="1">
        <v>6</v>
      </c>
      <c r="B7" s="8" t="e">
        <f>VLOOKUP(C7,DBU!A:C,2,FALSE)</f>
        <v>#N/A</v>
      </c>
      <c r="C7" s="1"/>
      <c r="D7" s="1" t="e">
        <f>VLOOKUP(C7,DBU!A:D,4,FALSE)</f>
        <v>#N/A</v>
      </c>
      <c r="E7" s="1"/>
      <c r="F7" s="1"/>
      <c r="G7" s="1"/>
      <c r="H7" s="1"/>
      <c r="I7" s="1"/>
      <c r="J7" s="1"/>
      <c r="K7" s="1"/>
      <c r="L7" s="1">
        <f t="shared" ref="L7:L61" si="3">F7+G7+H7+I7+J7+K7</f>
        <v>0</v>
      </c>
      <c r="M7" s="16">
        <f t="shared" ref="M7:M61" si="4">L7/6</f>
        <v>0</v>
      </c>
      <c r="N7" s="17">
        <f t="shared" ref="N7:N61" si="5">L7+(E7*6)</f>
        <v>0</v>
      </c>
      <c r="O7" s="19">
        <f t="shared" ref="O7:O61" si="6">N7/6</f>
        <v>0</v>
      </c>
      <c r="Q7" s="2" t="e">
        <f t="shared" si="0"/>
        <v>#N/A</v>
      </c>
    </row>
    <row r="8" spans="1:20">
      <c r="A8" s="1">
        <v>7</v>
      </c>
      <c r="B8" s="8" t="e">
        <f>VLOOKUP(C8,DBU!A:C,2,FALSE)</f>
        <v>#N/A</v>
      </c>
      <c r="C8" s="1"/>
      <c r="D8" s="1" t="e">
        <f>VLOOKUP(C8,DBU!A:D,4,FALSE)</f>
        <v>#N/A</v>
      </c>
      <c r="E8" s="1"/>
      <c r="F8" s="1"/>
      <c r="G8" s="1"/>
      <c r="H8" s="1"/>
      <c r="I8" s="1"/>
      <c r="J8" s="1"/>
      <c r="K8" s="1"/>
      <c r="L8" s="1">
        <f t="shared" si="3"/>
        <v>0</v>
      </c>
      <c r="M8" s="16">
        <f t="shared" si="4"/>
        <v>0</v>
      </c>
      <c r="N8" s="17">
        <f t="shared" si="5"/>
        <v>0</v>
      </c>
      <c r="O8" s="19">
        <f t="shared" si="6"/>
        <v>0</v>
      </c>
      <c r="Q8" s="2" t="e">
        <f t="shared" si="0"/>
        <v>#N/A</v>
      </c>
    </row>
    <row r="9" spans="1:20">
      <c r="A9" s="1">
        <v>8</v>
      </c>
      <c r="B9" s="8" t="e">
        <f>VLOOKUP(C9,DBU!A:C,2,FALSE)</f>
        <v>#N/A</v>
      </c>
      <c r="C9" s="1"/>
      <c r="D9" s="1" t="e">
        <f>VLOOKUP(C9,DBU!A:D,4,FALSE)</f>
        <v>#N/A</v>
      </c>
      <c r="E9" s="1"/>
      <c r="F9" s="1"/>
      <c r="G9" s="1"/>
      <c r="H9" s="1"/>
      <c r="I9" s="1"/>
      <c r="J9" s="1"/>
      <c r="K9" s="1"/>
      <c r="L9" s="1">
        <f t="shared" si="3"/>
        <v>0</v>
      </c>
      <c r="M9" s="16">
        <f t="shared" si="4"/>
        <v>0</v>
      </c>
      <c r="N9" s="17">
        <f t="shared" si="5"/>
        <v>0</v>
      </c>
      <c r="O9" s="19">
        <f t="shared" si="6"/>
        <v>0</v>
      </c>
      <c r="Q9" s="2" t="e">
        <f t="shared" si="0"/>
        <v>#N/A</v>
      </c>
    </row>
    <row r="10" spans="1:20">
      <c r="A10" s="1">
        <v>9</v>
      </c>
      <c r="B10" s="8" t="e">
        <f>VLOOKUP(C10,DBU!A:C,2,FALSE)</f>
        <v>#N/A</v>
      </c>
      <c r="C10" s="1"/>
      <c r="D10" s="1" t="e">
        <f>VLOOKUP(C10,DBU!A:D,4,FALSE)</f>
        <v>#N/A</v>
      </c>
      <c r="E10" s="1"/>
      <c r="F10" s="1"/>
      <c r="G10" s="1"/>
      <c r="H10" s="1"/>
      <c r="I10" s="1"/>
      <c r="J10" s="1"/>
      <c r="K10" s="1"/>
      <c r="L10" s="1">
        <f t="shared" si="3"/>
        <v>0</v>
      </c>
      <c r="M10" s="16">
        <f t="shared" si="4"/>
        <v>0</v>
      </c>
      <c r="N10" s="17">
        <f t="shared" si="5"/>
        <v>0</v>
      </c>
      <c r="O10" s="19">
        <f t="shared" si="6"/>
        <v>0</v>
      </c>
      <c r="Q10" s="2" t="e">
        <f t="shared" si="0"/>
        <v>#N/A</v>
      </c>
    </row>
    <row r="11" spans="1:20">
      <c r="A11" s="1">
        <v>10</v>
      </c>
      <c r="B11" s="8" t="e">
        <f>VLOOKUP(C11,DBU!A:C,2,FALSE)</f>
        <v>#N/A</v>
      </c>
      <c r="C11" s="1"/>
      <c r="D11" s="1" t="e">
        <f>VLOOKUP(C11,DBU!A:D,4,FALSE)</f>
        <v>#N/A</v>
      </c>
      <c r="E11" s="1"/>
      <c r="F11" s="1"/>
      <c r="G11" s="1"/>
      <c r="H11" s="1"/>
      <c r="I11" s="1"/>
      <c r="J11" s="1"/>
      <c r="K11" s="1"/>
      <c r="L11" s="1">
        <f t="shared" si="3"/>
        <v>0</v>
      </c>
      <c r="M11" s="16">
        <f t="shared" si="4"/>
        <v>0</v>
      </c>
      <c r="N11" s="17">
        <f t="shared" si="5"/>
        <v>0</v>
      </c>
      <c r="O11" s="19">
        <f t="shared" si="6"/>
        <v>0</v>
      </c>
      <c r="Q11" s="2" t="e">
        <f t="shared" si="0"/>
        <v>#N/A</v>
      </c>
    </row>
    <row r="12" spans="1:20">
      <c r="A12" s="1">
        <v>11</v>
      </c>
      <c r="B12" s="8" t="e">
        <f>VLOOKUP(C12,DBU!A:C,2,FALSE)</f>
        <v>#N/A</v>
      </c>
      <c r="C12" s="1"/>
      <c r="D12" s="1" t="e">
        <f>VLOOKUP(C12,DBU!A:D,4,FALSE)</f>
        <v>#N/A</v>
      </c>
      <c r="E12" s="1"/>
      <c r="F12" s="1"/>
      <c r="G12" s="1"/>
      <c r="H12" s="1"/>
      <c r="I12" s="1"/>
      <c r="J12" s="1"/>
      <c r="K12" s="1"/>
      <c r="L12" s="1">
        <f t="shared" si="3"/>
        <v>0</v>
      </c>
      <c r="M12" s="16">
        <f t="shared" si="4"/>
        <v>0</v>
      </c>
      <c r="N12" s="17">
        <f t="shared" si="5"/>
        <v>0</v>
      </c>
      <c r="O12" s="19">
        <f t="shared" si="6"/>
        <v>0</v>
      </c>
      <c r="Q12" s="2" t="e">
        <f t="shared" si="0"/>
        <v>#N/A</v>
      </c>
    </row>
    <row r="13" spans="1:20">
      <c r="A13" s="1">
        <v>12</v>
      </c>
      <c r="B13" s="8" t="e">
        <f>VLOOKUP(C13,DBU!A:C,2,FALSE)</f>
        <v>#N/A</v>
      </c>
      <c r="C13" s="1"/>
      <c r="D13" s="1" t="e">
        <f>VLOOKUP(C13,DBU!A:D,4,FALSE)</f>
        <v>#N/A</v>
      </c>
      <c r="E13" s="1"/>
      <c r="F13" s="1"/>
      <c r="G13" s="1"/>
      <c r="H13" s="1"/>
      <c r="I13" s="1"/>
      <c r="J13" s="1"/>
      <c r="K13" s="1"/>
      <c r="L13" s="1">
        <f t="shared" si="3"/>
        <v>0</v>
      </c>
      <c r="M13" s="16">
        <f t="shared" si="4"/>
        <v>0</v>
      </c>
      <c r="N13" s="17">
        <f t="shared" si="5"/>
        <v>0</v>
      </c>
      <c r="O13" s="19">
        <f t="shared" si="6"/>
        <v>0</v>
      </c>
      <c r="Q13" s="2" t="e">
        <f t="shared" si="0"/>
        <v>#N/A</v>
      </c>
    </row>
    <row r="14" spans="1:20">
      <c r="A14" s="1">
        <v>13</v>
      </c>
      <c r="B14" s="8" t="e">
        <f>VLOOKUP(C14,DBU!A:C,2,FALSE)</f>
        <v>#N/A</v>
      </c>
      <c r="C14" s="1"/>
      <c r="D14" s="1" t="e">
        <f>VLOOKUP(C14,DBU!A:D,4,FALSE)</f>
        <v>#N/A</v>
      </c>
      <c r="E14" s="1"/>
      <c r="F14" s="1"/>
      <c r="G14" s="1"/>
      <c r="H14" s="1"/>
      <c r="I14" s="1"/>
      <c r="J14" s="1"/>
      <c r="K14" s="1"/>
      <c r="L14" s="1">
        <f t="shared" si="3"/>
        <v>0</v>
      </c>
      <c r="M14" s="16">
        <f t="shared" si="4"/>
        <v>0</v>
      </c>
      <c r="N14" s="17">
        <f t="shared" si="5"/>
        <v>0</v>
      </c>
      <c r="O14" s="19">
        <f t="shared" si="6"/>
        <v>0</v>
      </c>
      <c r="Q14" s="2" t="e">
        <f t="shared" si="0"/>
        <v>#N/A</v>
      </c>
    </row>
    <row r="15" spans="1:20">
      <c r="A15" s="1">
        <v>14</v>
      </c>
      <c r="B15" s="8" t="e">
        <f>VLOOKUP(C15,DBU!A:C,2,FALSE)</f>
        <v>#N/A</v>
      </c>
      <c r="C15" s="1"/>
      <c r="D15" s="1" t="e">
        <f>VLOOKUP(C15,DBU!A:D,4,FALSE)</f>
        <v>#N/A</v>
      </c>
      <c r="E15" s="1"/>
      <c r="F15" s="1"/>
      <c r="G15" s="1"/>
      <c r="H15" s="1"/>
      <c r="I15" s="1"/>
      <c r="J15" s="1"/>
      <c r="K15" s="1"/>
      <c r="L15" s="1">
        <f t="shared" si="3"/>
        <v>0</v>
      </c>
      <c r="M15" s="16">
        <f t="shared" si="4"/>
        <v>0</v>
      </c>
      <c r="N15" s="17">
        <f t="shared" si="5"/>
        <v>0</v>
      </c>
      <c r="O15" s="19">
        <f t="shared" si="6"/>
        <v>0</v>
      </c>
      <c r="Q15" s="2" t="e">
        <f t="shared" si="0"/>
        <v>#N/A</v>
      </c>
    </row>
    <row r="16" spans="1:20">
      <c r="A16" s="1">
        <v>15</v>
      </c>
      <c r="B16" s="8" t="e">
        <f>VLOOKUP(C16,DBU!A:C,2,FALSE)</f>
        <v>#N/A</v>
      </c>
      <c r="C16" s="1"/>
      <c r="D16" s="1" t="e">
        <f>VLOOKUP(C16,DBU!A:D,4,FALSE)</f>
        <v>#N/A</v>
      </c>
      <c r="E16" s="1"/>
      <c r="F16" s="1"/>
      <c r="G16" s="1"/>
      <c r="H16" s="1"/>
      <c r="I16" s="1"/>
      <c r="J16" s="1"/>
      <c r="K16" s="1"/>
      <c r="L16" s="1">
        <f t="shared" si="3"/>
        <v>0</v>
      </c>
      <c r="M16" s="16">
        <f t="shared" si="4"/>
        <v>0</v>
      </c>
      <c r="N16" s="17">
        <f t="shared" si="5"/>
        <v>0</v>
      </c>
      <c r="O16" s="19">
        <f t="shared" si="6"/>
        <v>0</v>
      </c>
      <c r="Q16" s="2" t="e">
        <f t="shared" si="0"/>
        <v>#N/A</v>
      </c>
    </row>
    <row r="17" spans="1:17">
      <c r="A17" s="1">
        <v>16</v>
      </c>
      <c r="B17" s="8" t="e">
        <f>VLOOKUP(C17,DBU!A:C,2,FALSE)</f>
        <v>#N/A</v>
      </c>
      <c r="C17" s="1"/>
      <c r="D17" s="1" t="e">
        <f>VLOOKUP(C17,DBU!A:D,4,FALSE)</f>
        <v>#N/A</v>
      </c>
      <c r="E17" s="1"/>
      <c r="F17" s="1"/>
      <c r="G17" s="1"/>
      <c r="H17" s="1"/>
      <c r="I17" s="1"/>
      <c r="J17" s="1"/>
      <c r="K17" s="1"/>
      <c r="L17" s="1">
        <f t="shared" si="3"/>
        <v>0</v>
      </c>
      <c r="M17" s="16">
        <f t="shared" si="4"/>
        <v>0</v>
      </c>
      <c r="N17" s="17">
        <f t="shared" si="5"/>
        <v>0</v>
      </c>
      <c r="O17" s="19">
        <f t="shared" si="6"/>
        <v>0</v>
      </c>
      <c r="Q17" s="2" t="e">
        <f t="shared" si="0"/>
        <v>#N/A</v>
      </c>
    </row>
    <row r="18" spans="1:17">
      <c r="A18" s="1">
        <v>17</v>
      </c>
      <c r="B18" s="8" t="e">
        <f>VLOOKUP(C18,DBU!A:C,2,FALSE)</f>
        <v>#N/A</v>
      </c>
      <c r="C18" s="1"/>
      <c r="D18" s="1" t="e">
        <f>VLOOKUP(C18,DBU!A:D,4,FALSE)</f>
        <v>#N/A</v>
      </c>
      <c r="E18" s="1"/>
      <c r="F18" s="1"/>
      <c r="G18" s="1"/>
      <c r="H18" s="1"/>
      <c r="I18" s="1"/>
      <c r="J18" s="1"/>
      <c r="K18" s="1"/>
      <c r="L18" s="1">
        <f t="shared" si="3"/>
        <v>0</v>
      </c>
      <c r="M18" s="16">
        <f t="shared" si="4"/>
        <v>0</v>
      </c>
      <c r="N18" s="17">
        <f t="shared" si="5"/>
        <v>0</v>
      </c>
      <c r="O18" s="19">
        <f t="shared" si="6"/>
        <v>0</v>
      </c>
      <c r="Q18" s="2" t="e">
        <f t="shared" si="0"/>
        <v>#N/A</v>
      </c>
    </row>
    <row r="19" spans="1:17">
      <c r="A19" s="1">
        <v>18</v>
      </c>
      <c r="B19" s="8" t="e">
        <f>VLOOKUP(C19,DBU!A:C,2,FALSE)</f>
        <v>#N/A</v>
      </c>
      <c r="C19" s="1"/>
      <c r="D19" s="1" t="e">
        <f>VLOOKUP(C19,DBU!A:D,4,FALSE)</f>
        <v>#N/A</v>
      </c>
      <c r="E19" s="1"/>
      <c r="F19" s="1"/>
      <c r="G19" s="1"/>
      <c r="H19" s="1"/>
      <c r="I19" s="1"/>
      <c r="J19" s="1"/>
      <c r="K19" s="1"/>
      <c r="L19" s="1">
        <f t="shared" si="3"/>
        <v>0</v>
      </c>
      <c r="M19" s="16">
        <f t="shared" si="4"/>
        <v>0</v>
      </c>
      <c r="N19" s="17">
        <f t="shared" si="5"/>
        <v>0</v>
      </c>
      <c r="O19" s="19">
        <f t="shared" si="6"/>
        <v>0</v>
      </c>
      <c r="Q19" s="2" t="e">
        <f t="shared" si="0"/>
        <v>#N/A</v>
      </c>
    </row>
    <row r="20" spans="1:17">
      <c r="A20" s="1">
        <v>19</v>
      </c>
      <c r="B20" s="8" t="e">
        <f>VLOOKUP(C20,DBU!A:C,2,FALSE)</f>
        <v>#N/A</v>
      </c>
      <c r="C20" s="1"/>
      <c r="D20" s="1" t="e">
        <f>VLOOKUP(C20,DBU!A:D,4,FALSE)</f>
        <v>#N/A</v>
      </c>
      <c r="E20" s="1"/>
      <c r="F20" s="1"/>
      <c r="G20" s="1"/>
      <c r="H20" s="1"/>
      <c r="I20" s="1"/>
      <c r="J20" s="1"/>
      <c r="K20" s="1"/>
      <c r="L20" s="1">
        <f t="shared" si="3"/>
        <v>0</v>
      </c>
      <c r="M20" s="16">
        <f t="shared" si="4"/>
        <v>0</v>
      </c>
      <c r="N20" s="17">
        <f t="shared" si="5"/>
        <v>0</v>
      </c>
      <c r="O20" s="19">
        <f t="shared" si="6"/>
        <v>0</v>
      </c>
      <c r="Q20" s="2" t="e">
        <f t="shared" si="0"/>
        <v>#N/A</v>
      </c>
    </row>
    <row r="21" spans="1:17">
      <c r="A21" s="1">
        <v>20</v>
      </c>
      <c r="B21" s="8" t="e">
        <f>VLOOKUP(C21,DBU!A:C,2,FALSE)</f>
        <v>#N/A</v>
      </c>
      <c r="C21" s="1"/>
      <c r="D21" s="1" t="e">
        <f>VLOOKUP(C21,DBU!A:D,4,FALSE)</f>
        <v>#N/A</v>
      </c>
      <c r="E21" s="1"/>
      <c r="F21" s="1"/>
      <c r="G21" s="1"/>
      <c r="H21" s="1"/>
      <c r="I21" s="1"/>
      <c r="J21" s="1"/>
      <c r="K21" s="1"/>
      <c r="L21" s="1">
        <f t="shared" si="3"/>
        <v>0</v>
      </c>
      <c r="M21" s="16">
        <f t="shared" si="4"/>
        <v>0</v>
      </c>
      <c r="N21" s="17">
        <f t="shared" si="5"/>
        <v>0</v>
      </c>
      <c r="O21" s="19">
        <f t="shared" si="6"/>
        <v>0</v>
      </c>
      <c r="Q21" s="2" t="e">
        <f t="shared" si="0"/>
        <v>#N/A</v>
      </c>
    </row>
    <row r="22" spans="1:17">
      <c r="A22" s="1">
        <v>21</v>
      </c>
      <c r="B22" s="8" t="e">
        <f>VLOOKUP(C22,DBU!A:C,2,FALSE)</f>
        <v>#N/A</v>
      </c>
      <c r="C22" s="1"/>
      <c r="D22" s="1" t="e">
        <f>VLOOKUP(C22,DBU!A:D,4,FALSE)</f>
        <v>#N/A</v>
      </c>
      <c r="E22" s="1"/>
      <c r="F22" s="1"/>
      <c r="G22" s="1"/>
      <c r="H22" s="1"/>
      <c r="I22" s="1"/>
      <c r="J22" s="1"/>
      <c r="K22" s="1"/>
      <c r="L22" s="1">
        <f t="shared" si="3"/>
        <v>0</v>
      </c>
      <c r="M22" s="16">
        <f t="shared" si="4"/>
        <v>0</v>
      </c>
      <c r="N22" s="17">
        <f t="shared" si="5"/>
        <v>0</v>
      </c>
      <c r="O22" s="19">
        <f t="shared" si="6"/>
        <v>0</v>
      </c>
      <c r="Q22" s="2" t="e">
        <f t="shared" si="0"/>
        <v>#N/A</v>
      </c>
    </row>
    <row r="23" spans="1:17">
      <c r="A23" s="1">
        <v>22</v>
      </c>
      <c r="B23" s="8" t="e">
        <f>VLOOKUP(C23,DBU!A:C,2,FALSE)</f>
        <v>#N/A</v>
      </c>
      <c r="C23" s="1"/>
      <c r="D23" s="1" t="e">
        <f>VLOOKUP(C23,DBU!A:D,4,FALSE)</f>
        <v>#N/A</v>
      </c>
      <c r="E23" s="1"/>
      <c r="F23" s="1"/>
      <c r="G23" s="1"/>
      <c r="H23" s="1"/>
      <c r="I23" s="1"/>
      <c r="J23" s="1"/>
      <c r="K23" s="1"/>
      <c r="L23" s="1">
        <f t="shared" si="3"/>
        <v>0</v>
      </c>
      <c r="M23" s="16">
        <f t="shared" si="4"/>
        <v>0</v>
      </c>
      <c r="N23" s="17">
        <f t="shared" si="5"/>
        <v>0</v>
      </c>
      <c r="O23" s="19">
        <f t="shared" si="6"/>
        <v>0</v>
      </c>
      <c r="Q23" s="2" t="e">
        <f t="shared" si="0"/>
        <v>#N/A</v>
      </c>
    </row>
    <row r="24" spans="1:17">
      <c r="A24" s="1">
        <v>23</v>
      </c>
      <c r="B24" s="8" t="e">
        <f>VLOOKUP(C24,DBU!A:C,2,FALSE)</f>
        <v>#N/A</v>
      </c>
      <c r="C24" s="1"/>
      <c r="D24" s="1" t="e">
        <f>VLOOKUP(C24,DBU!A:D,4,FALSE)</f>
        <v>#N/A</v>
      </c>
      <c r="E24" s="1"/>
      <c r="F24" s="1"/>
      <c r="G24" s="1"/>
      <c r="H24" s="1"/>
      <c r="I24" s="1"/>
      <c r="J24" s="1"/>
      <c r="K24" s="1"/>
      <c r="L24" s="1">
        <f t="shared" si="3"/>
        <v>0</v>
      </c>
      <c r="M24" s="16">
        <f t="shared" si="4"/>
        <v>0</v>
      </c>
      <c r="N24" s="17">
        <f t="shared" si="5"/>
        <v>0</v>
      </c>
      <c r="O24" s="19">
        <f t="shared" si="6"/>
        <v>0</v>
      </c>
      <c r="Q24" s="2" t="e">
        <f t="shared" si="0"/>
        <v>#N/A</v>
      </c>
    </row>
    <row r="25" spans="1:17">
      <c r="A25" s="1">
        <v>24</v>
      </c>
      <c r="B25" s="8" t="e">
        <f>VLOOKUP(C25,DBU!A:C,2,FALSE)</f>
        <v>#N/A</v>
      </c>
      <c r="C25" s="1"/>
      <c r="D25" s="1" t="e">
        <f>VLOOKUP(C25,DBU!A:D,4,FALSE)</f>
        <v>#N/A</v>
      </c>
      <c r="E25" s="1"/>
      <c r="F25" s="1"/>
      <c r="G25" s="1"/>
      <c r="H25" s="1"/>
      <c r="I25" s="1"/>
      <c r="J25" s="1"/>
      <c r="K25" s="1"/>
      <c r="L25" s="1">
        <f t="shared" si="3"/>
        <v>0</v>
      </c>
      <c r="M25" s="16">
        <f t="shared" si="4"/>
        <v>0</v>
      </c>
      <c r="N25" s="17">
        <f t="shared" si="5"/>
        <v>0</v>
      </c>
      <c r="O25" s="19">
        <f t="shared" si="6"/>
        <v>0</v>
      </c>
      <c r="Q25" s="2" t="e">
        <f t="shared" si="0"/>
        <v>#N/A</v>
      </c>
    </row>
    <row r="26" spans="1:17">
      <c r="A26" s="1">
        <v>25</v>
      </c>
      <c r="B26" s="8" t="e">
        <f>VLOOKUP(C26,DBU!A:C,2,FALSE)</f>
        <v>#N/A</v>
      </c>
      <c r="C26" s="1"/>
      <c r="D26" s="1" t="e">
        <f>VLOOKUP(C26,DBU!A:D,4,FALSE)</f>
        <v>#N/A</v>
      </c>
      <c r="E26" s="1"/>
      <c r="F26" s="1"/>
      <c r="G26" s="1"/>
      <c r="H26" s="1"/>
      <c r="I26" s="1"/>
      <c r="J26" s="1"/>
      <c r="K26" s="1"/>
      <c r="L26" s="1">
        <f t="shared" si="3"/>
        <v>0</v>
      </c>
      <c r="M26" s="16">
        <f t="shared" si="4"/>
        <v>0</v>
      </c>
      <c r="N26" s="17">
        <f t="shared" si="5"/>
        <v>0</v>
      </c>
      <c r="O26" s="19">
        <f t="shared" si="6"/>
        <v>0</v>
      </c>
      <c r="Q26" s="2" t="e">
        <f t="shared" si="0"/>
        <v>#N/A</v>
      </c>
    </row>
    <row r="27" spans="1:17">
      <c r="A27" s="1">
        <v>26</v>
      </c>
      <c r="B27" s="8" t="e">
        <f>VLOOKUP(C27,DBU!A:C,2,FALSE)</f>
        <v>#N/A</v>
      </c>
      <c r="C27" s="1"/>
      <c r="D27" s="1" t="e">
        <f>VLOOKUP(C27,DBU!A:D,4,FALSE)</f>
        <v>#N/A</v>
      </c>
      <c r="E27" s="1"/>
      <c r="F27" s="1"/>
      <c r="G27" s="1"/>
      <c r="H27" s="1"/>
      <c r="I27" s="1"/>
      <c r="J27" s="1"/>
      <c r="K27" s="1"/>
      <c r="L27" s="1">
        <f t="shared" si="3"/>
        <v>0</v>
      </c>
      <c r="M27" s="16">
        <f t="shared" si="4"/>
        <v>0</v>
      </c>
      <c r="N27" s="17">
        <f t="shared" si="5"/>
        <v>0</v>
      </c>
      <c r="O27" s="19">
        <f t="shared" si="6"/>
        <v>0</v>
      </c>
      <c r="Q27" s="2" t="e">
        <f t="shared" si="0"/>
        <v>#N/A</v>
      </c>
    </row>
    <row r="28" spans="1:17">
      <c r="A28" s="1">
        <v>27</v>
      </c>
      <c r="B28" s="8" t="e">
        <f>VLOOKUP(C28,DBU!A:C,2,FALSE)</f>
        <v>#N/A</v>
      </c>
      <c r="C28" s="1"/>
      <c r="D28" s="1" t="e">
        <f>VLOOKUP(C28,DBU!A:D,4,FALSE)</f>
        <v>#N/A</v>
      </c>
      <c r="E28" s="1"/>
      <c r="F28" s="1"/>
      <c r="G28" s="1"/>
      <c r="H28" s="1"/>
      <c r="I28" s="1"/>
      <c r="J28" s="1"/>
      <c r="K28" s="1"/>
      <c r="L28" s="1">
        <f t="shared" si="3"/>
        <v>0</v>
      </c>
      <c r="M28" s="16">
        <f t="shared" si="4"/>
        <v>0</v>
      </c>
      <c r="N28" s="17">
        <f t="shared" si="5"/>
        <v>0</v>
      </c>
      <c r="O28" s="19">
        <f t="shared" si="6"/>
        <v>0</v>
      </c>
      <c r="Q28" s="2" t="e">
        <f t="shared" si="0"/>
        <v>#N/A</v>
      </c>
    </row>
    <row r="29" spans="1:17">
      <c r="A29" s="1">
        <v>28</v>
      </c>
      <c r="B29" s="8" t="e">
        <f>VLOOKUP(C29,DBU!A:C,2,FALSE)</f>
        <v>#N/A</v>
      </c>
      <c r="C29" s="1"/>
      <c r="D29" s="1" t="e">
        <f>VLOOKUP(C29,DBU!A:D,4,FALSE)</f>
        <v>#N/A</v>
      </c>
      <c r="E29" s="1"/>
      <c r="F29" s="1"/>
      <c r="G29" s="1"/>
      <c r="H29" s="1"/>
      <c r="I29" s="1"/>
      <c r="J29" s="1"/>
      <c r="K29" s="1"/>
      <c r="L29" s="1">
        <f t="shared" si="3"/>
        <v>0</v>
      </c>
      <c r="M29" s="16">
        <f t="shared" si="4"/>
        <v>0</v>
      </c>
      <c r="N29" s="17">
        <f t="shared" si="5"/>
        <v>0</v>
      </c>
      <c r="O29" s="19">
        <f t="shared" si="6"/>
        <v>0</v>
      </c>
      <c r="Q29" s="2" t="e">
        <f t="shared" si="0"/>
        <v>#N/A</v>
      </c>
    </row>
    <row r="30" spans="1:17">
      <c r="A30" s="1">
        <v>29</v>
      </c>
      <c r="B30" s="8" t="e">
        <f>VLOOKUP(C30,DBU!A:C,2,FALSE)</f>
        <v>#N/A</v>
      </c>
      <c r="C30" s="1"/>
      <c r="D30" s="1" t="e">
        <f>VLOOKUP(C30,DBU!A:D,4,FALSE)</f>
        <v>#N/A</v>
      </c>
      <c r="E30" s="1"/>
      <c r="F30" s="1"/>
      <c r="G30" s="1"/>
      <c r="H30" s="1"/>
      <c r="I30" s="1"/>
      <c r="J30" s="1"/>
      <c r="K30" s="1"/>
      <c r="L30" s="1">
        <f t="shared" si="3"/>
        <v>0</v>
      </c>
      <c r="M30" s="16">
        <f t="shared" si="4"/>
        <v>0</v>
      </c>
      <c r="N30" s="17">
        <f t="shared" si="5"/>
        <v>0</v>
      </c>
      <c r="O30" s="19">
        <f t="shared" si="6"/>
        <v>0</v>
      </c>
      <c r="Q30" s="2" t="e">
        <f t="shared" si="0"/>
        <v>#N/A</v>
      </c>
    </row>
    <row r="31" spans="1:17">
      <c r="A31" s="1">
        <v>30</v>
      </c>
      <c r="B31" s="8" t="e">
        <f>VLOOKUP(C31,DBU!A:C,2,FALSE)</f>
        <v>#N/A</v>
      </c>
      <c r="C31" s="1"/>
      <c r="D31" s="1" t="e">
        <f>VLOOKUP(C31,DBU!A:D,4,FALSE)</f>
        <v>#N/A</v>
      </c>
      <c r="E31" s="1"/>
      <c r="F31" s="1"/>
      <c r="G31" s="1"/>
      <c r="H31" s="1"/>
      <c r="I31" s="1"/>
      <c r="J31" s="1"/>
      <c r="K31" s="1"/>
      <c r="L31" s="1">
        <f t="shared" si="3"/>
        <v>0</v>
      </c>
      <c r="M31" s="16">
        <f t="shared" si="4"/>
        <v>0</v>
      </c>
      <c r="N31" s="17">
        <f t="shared" si="5"/>
        <v>0</v>
      </c>
      <c r="O31" s="19">
        <f t="shared" si="6"/>
        <v>0</v>
      </c>
      <c r="Q31" s="2" t="e">
        <f t="shared" si="0"/>
        <v>#N/A</v>
      </c>
    </row>
    <row r="32" spans="1:17">
      <c r="A32" s="1">
        <v>31</v>
      </c>
      <c r="B32" s="8" t="e">
        <f>VLOOKUP(C32,DBU!A:C,2,FALSE)</f>
        <v>#N/A</v>
      </c>
      <c r="C32" s="1"/>
      <c r="D32" s="1" t="e">
        <f>VLOOKUP(C32,DBU!A:D,4,FALSE)</f>
        <v>#N/A</v>
      </c>
      <c r="E32" s="1"/>
      <c r="F32" s="1"/>
      <c r="G32" s="1"/>
      <c r="H32" s="1"/>
      <c r="I32" s="1"/>
      <c r="J32" s="1"/>
      <c r="K32" s="1"/>
      <c r="L32" s="1">
        <f t="shared" si="3"/>
        <v>0</v>
      </c>
      <c r="M32" s="16">
        <f t="shared" si="4"/>
        <v>0</v>
      </c>
      <c r="N32" s="17">
        <f t="shared" si="5"/>
        <v>0</v>
      </c>
      <c r="O32" s="19">
        <f t="shared" si="6"/>
        <v>0</v>
      </c>
      <c r="Q32" s="2" t="e">
        <f t="shared" si="0"/>
        <v>#N/A</v>
      </c>
    </row>
    <row r="33" spans="1:17">
      <c r="A33" s="1">
        <v>32</v>
      </c>
      <c r="B33" s="8" t="e">
        <f>VLOOKUP(C33,DBU!A:C,2,FALSE)</f>
        <v>#N/A</v>
      </c>
      <c r="C33" s="1"/>
      <c r="D33" s="1" t="e">
        <f>VLOOKUP(C33,DBU!A:D,4,FALSE)</f>
        <v>#N/A</v>
      </c>
      <c r="E33" s="1"/>
      <c r="F33" s="1"/>
      <c r="G33" s="1"/>
      <c r="H33" s="1"/>
      <c r="I33" s="1"/>
      <c r="J33" s="1"/>
      <c r="K33" s="1"/>
      <c r="L33" s="1">
        <f t="shared" si="3"/>
        <v>0</v>
      </c>
      <c r="M33" s="16">
        <f t="shared" si="4"/>
        <v>0</v>
      </c>
      <c r="N33" s="17">
        <f t="shared" si="5"/>
        <v>0</v>
      </c>
      <c r="O33" s="19">
        <f t="shared" si="6"/>
        <v>0</v>
      </c>
      <c r="Q33" s="2" t="e">
        <f t="shared" si="0"/>
        <v>#N/A</v>
      </c>
    </row>
    <row r="34" spans="1:17">
      <c r="A34" s="1">
        <v>33</v>
      </c>
      <c r="B34" s="8" t="e">
        <f>VLOOKUP(C34,DBU!A:C,2,FALSE)</f>
        <v>#N/A</v>
      </c>
      <c r="C34" s="1"/>
      <c r="D34" s="1" t="e">
        <f>VLOOKUP(C34,DBU!A:D,4,FALSE)</f>
        <v>#N/A</v>
      </c>
      <c r="E34" s="1"/>
      <c r="F34" s="1"/>
      <c r="G34" s="1"/>
      <c r="H34" s="1"/>
      <c r="I34" s="1"/>
      <c r="J34" s="1"/>
      <c r="K34" s="1"/>
      <c r="L34" s="1">
        <f t="shared" si="3"/>
        <v>0</v>
      </c>
      <c r="M34" s="16">
        <f t="shared" si="4"/>
        <v>0</v>
      </c>
      <c r="N34" s="17">
        <f t="shared" si="5"/>
        <v>0</v>
      </c>
      <c r="O34" s="19">
        <f t="shared" si="6"/>
        <v>0</v>
      </c>
      <c r="Q34" s="2" t="e">
        <f t="shared" si="0"/>
        <v>#N/A</v>
      </c>
    </row>
    <row r="35" spans="1:17">
      <c r="A35" s="1">
        <v>34</v>
      </c>
      <c r="B35" s="8" t="e">
        <f>VLOOKUP(C35,DBU!A:C,2,FALSE)</f>
        <v>#N/A</v>
      </c>
      <c r="C35" s="1"/>
      <c r="D35" s="1" t="e">
        <f>VLOOKUP(C35,DBU!A:D,4,FALSE)</f>
        <v>#N/A</v>
      </c>
      <c r="E35" s="1"/>
      <c r="F35" s="1"/>
      <c r="G35" s="1"/>
      <c r="H35" s="1"/>
      <c r="I35" s="1"/>
      <c r="J35" s="1"/>
      <c r="K35" s="1"/>
      <c r="L35" s="1">
        <f t="shared" si="3"/>
        <v>0</v>
      </c>
      <c r="M35" s="16">
        <f t="shared" si="4"/>
        <v>0</v>
      </c>
      <c r="N35" s="17">
        <f t="shared" si="5"/>
        <v>0</v>
      </c>
      <c r="O35" s="19">
        <f t="shared" si="6"/>
        <v>0</v>
      </c>
      <c r="Q35" s="2" t="e">
        <f t="shared" si="0"/>
        <v>#N/A</v>
      </c>
    </row>
    <row r="36" spans="1:17">
      <c r="A36" s="1">
        <v>35</v>
      </c>
      <c r="B36" s="8" t="e">
        <f>VLOOKUP(C36,DBU!A:C,2,FALSE)</f>
        <v>#N/A</v>
      </c>
      <c r="C36" s="1"/>
      <c r="D36" s="1" t="e">
        <f>VLOOKUP(C36,DBU!A:D,4,FALSE)</f>
        <v>#N/A</v>
      </c>
      <c r="E36" s="1"/>
      <c r="F36" s="1"/>
      <c r="G36" s="1"/>
      <c r="H36" s="1"/>
      <c r="I36" s="1"/>
      <c r="J36" s="1"/>
      <c r="K36" s="1"/>
      <c r="L36" s="1">
        <f t="shared" si="3"/>
        <v>0</v>
      </c>
      <c r="M36" s="16">
        <f t="shared" si="4"/>
        <v>0</v>
      </c>
      <c r="N36" s="17">
        <f t="shared" si="5"/>
        <v>0</v>
      </c>
      <c r="O36" s="19">
        <f t="shared" si="6"/>
        <v>0</v>
      </c>
      <c r="Q36" s="2" t="e">
        <f t="shared" si="0"/>
        <v>#N/A</v>
      </c>
    </row>
    <row r="37" spans="1:17">
      <c r="A37" s="1">
        <v>36</v>
      </c>
      <c r="B37" s="8" t="e">
        <f>VLOOKUP(C37,DBU!A:C,2,FALSE)</f>
        <v>#N/A</v>
      </c>
      <c r="C37" s="1"/>
      <c r="D37" s="1" t="e">
        <f>VLOOKUP(C37,DBU!A:D,4,FALSE)</f>
        <v>#N/A</v>
      </c>
      <c r="E37" s="1"/>
      <c r="F37" s="1"/>
      <c r="G37" s="1"/>
      <c r="H37" s="1"/>
      <c r="I37" s="1"/>
      <c r="J37" s="1"/>
      <c r="K37" s="1"/>
      <c r="L37" s="1">
        <f t="shared" si="3"/>
        <v>0</v>
      </c>
      <c r="M37" s="16">
        <f t="shared" si="4"/>
        <v>0</v>
      </c>
      <c r="N37" s="17">
        <f t="shared" si="5"/>
        <v>0</v>
      </c>
      <c r="O37" s="19">
        <f t="shared" si="6"/>
        <v>0</v>
      </c>
      <c r="Q37" s="2" t="e">
        <f t="shared" si="0"/>
        <v>#N/A</v>
      </c>
    </row>
    <row r="38" spans="1:17">
      <c r="A38" s="1">
        <v>37</v>
      </c>
      <c r="B38" s="8" t="e">
        <f>VLOOKUP(C38,DBU!A:C,2,FALSE)</f>
        <v>#N/A</v>
      </c>
      <c r="C38" s="1"/>
      <c r="D38" s="1" t="e">
        <f>VLOOKUP(C38,DBU!A:D,4,FALSE)</f>
        <v>#N/A</v>
      </c>
      <c r="E38" s="1"/>
      <c r="F38" s="1"/>
      <c r="G38" s="1"/>
      <c r="H38" s="1"/>
      <c r="I38" s="1"/>
      <c r="J38" s="1"/>
      <c r="K38" s="1"/>
      <c r="L38" s="1">
        <f t="shared" si="3"/>
        <v>0</v>
      </c>
      <c r="M38" s="16">
        <f t="shared" si="4"/>
        <v>0</v>
      </c>
      <c r="N38" s="17">
        <f t="shared" si="5"/>
        <v>0</v>
      </c>
      <c r="O38" s="19">
        <f t="shared" si="6"/>
        <v>0</v>
      </c>
      <c r="Q38" s="2" t="e">
        <f t="shared" si="0"/>
        <v>#N/A</v>
      </c>
    </row>
    <row r="39" spans="1:17">
      <c r="A39" s="1">
        <v>38</v>
      </c>
      <c r="B39" s="8" t="e">
        <f>VLOOKUP(C39,DBU!A:C,2,FALSE)</f>
        <v>#N/A</v>
      </c>
      <c r="C39" s="1"/>
      <c r="D39" s="1" t="e">
        <f>VLOOKUP(C39,DBU!A:D,4,FALSE)</f>
        <v>#N/A</v>
      </c>
      <c r="E39" s="1"/>
      <c r="F39" s="1"/>
      <c r="G39" s="1"/>
      <c r="H39" s="1"/>
      <c r="I39" s="1"/>
      <c r="J39" s="1"/>
      <c r="K39" s="1"/>
      <c r="L39" s="1">
        <f t="shared" si="3"/>
        <v>0</v>
      </c>
      <c r="M39" s="16">
        <f t="shared" si="4"/>
        <v>0</v>
      </c>
      <c r="N39" s="17">
        <f t="shared" si="5"/>
        <v>0</v>
      </c>
      <c r="O39" s="19">
        <f t="shared" si="6"/>
        <v>0</v>
      </c>
      <c r="Q39" s="2" t="e">
        <f t="shared" si="0"/>
        <v>#N/A</v>
      </c>
    </row>
    <row r="40" spans="1:17">
      <c r="A40" s="1">
        <v>39</v>
      </c>
      <c r="B40" s="8" t="e">
        <f>VLOOKUP(C40,DBU!A:C,2,FALSE)</f>
        <v>#N/A</v>
      </c>
      <c r="C40" s="1"/>
      <c r="D40" s="1" t="e">
        <f>VLOOKUP(C40,DBU!A:D,4,FALSE)</f>
        <v>#N/A</v>
      </c>
      <c r="E40" s="1"/>
      <c r="F40" s="1"/>
      <c r="G40" s="1"/>
      <c r="H40" s="1"/>
      <c r="I40" s="1"/>
      <c r="J40" s="1"/>
      <c r="K40" s="1"/>
      <c r="L40" s="1">
        <f t="shared" si="3"/>
        <v>0</v>
      </c>
      <c r="M40" s="16">
        <f t="shared" si="4"/>
        <v>0</v>
      </c>
      <c r="N40" s="17">
        <f t="shared" si="5"/>
        <v>0</v>
      </c>
      <c r="O40" s="19">
        <f t="shared" si="6"/>
        <v>0</v>
      </c>
      <c r="Q40" s="2" t="e">
        <f t="shared" si="0"/>
        <v>#N/A</v>
      </c>
    </row>
    <row r="41" spans="1:17">
      <c r="A41" s="1">
        <v>40</v>
      </c>
      <c r="B41" s="8" t="e">
        <f>VLOOKUP(C41,DBU!A:C,2,FALSE)</f>
        <v>#N/A</v>
      </c>
      <c r="C41" s="1"/>
      <c r="D41" s="1" t="e">
        <f>VLOOKUP(C41,DBU!A:D,4,FALSE)</f>
        <v>#N/A</v>
      </c>
      <c r="E41" s="1"/>
      <c r="F41" s="1"/>
      <c r="G41" s="1"/>
      <c r="H41" s="1"/>
      <c r="I41" s="1"/>
      <c r="J41" s="1"/>
      <c r="K41" s="1"/>
      <c r="L41" s="1">
        <f t="shared" si="3"/>
        <v>0</v>
      </c>
      <c r="M41" s="16">
        <f t="shared" si="4"/>
        <v>0</v>
      </c>
      <c r="N41" s="17">
        <f t="shared" si="5"/>
        <v>0</v>
      </c>
      <c r="O41" s="19">
        <f t="shared" si="6"/>
        <v>0</v>
      </c>
      <c r="Q41" s="2" t="e">
        <f t="shared" si="0"/>
        <v>#N/A</v>
      </c>
    </row>
    <row r="42" spans="1:17">
      <c r="A42" s="1">
        <v>41</v>
      </c>
      <c r="B42" s="8" t="e">
        <f>VLOOKUP(C42,DBU!A:C,2,FALSE)</f>
        <v>#N/A</v>
      </c>
      <c r="C42" s="1"/>
      <c r="D42" s="1" t="e">
        <f>VLOOKUP(C42,DBU!A:D,4,FALSE)</f>
        <v>#N/A</v>
      </c>
      <c r="E42" s="1"/>
      <c r="F42" s="1"/>
      <c r="G42" s="1"/>
      <c r="H42" s="1"/>
      <c r="I42" s="1"/>
      <c r="J42" s="1"/>
      <c r="K42" s="1"/>
      <c r="L42" s="1">
        <f t="shared" si="3"/>
        <v>0</v>
      </c>
      <c r="M42" s="16">
        <f t="shared" si="4"/>
        <v>0</v>
      </c>
      <c r="N42" s="17">
        <f t="shared" si="5"/>
        <v>0</v>
      </c>
      <c r="O42" s="19">
        <f t="shared" si="6"/>
        <v>0</v>
      </c>
      <c r="Q42" s="2" t="e">
        <f t="shared" si="0"/>
        <v>#N/A</v>
      </c>
    </row>
    <row r="43" spans="1:17">
      <c r="A43" s="1">
        <v>42</v>
      </c>
      <c r="B43" s="8" t="e">
        <f>VLOOKUP(C43,DBU!A:C,2,FALSE)</f>
        <v>#N/A</v>
      </c>
      <c r="C43" s="1"/>
      <c r="D43" s="1" t="e">
        <f>VLOOKUP(C43,DBU!A:D,4,FALSE)</f>
        <v>#N/A</v>
      </c>
      <c r="E43" s="1"/>
      <c r="F43" s="1"/>
      <c r="G43" s="1"/>
      <c r="H43" s="1"/>
      <c r="I43" s="1"/>
      <c r="J43" s="1"/>
      <c r="K43" s="1"/>
      <c r="L43" s="1">
        <f t="shared" si="3"/>
        <v>0</v>
      </c>
      <c r="M43" s="16">
        <f t="shared" si="4"/>
        <v>0</v>
      </c>
      <c r="N43" s="17">
        <f t="shared" si="5"/>
        <v>0</v>
      </c>
      <c r="O43" s="19">
        <f t="shared" si="6"/>
        <v>0</v>
      </c>
      <c r="Q43" s="2" t="e">
        <f t="shared" si="0"/>
        <v>#N/A</v>
      </c>
    </row>
    <row r="44" spans="1:17">
      <c r="A44" s="1">
        <v>43</v>
      </c>
      <c r="B44" s="8" t="e">
        <f>VLOOKUP(C44,DBU!A:C,2,FALSE)</f>
        <v>#N/A</v>
      </c>
      <c r="C44" s="1"/>
      <c r="D44" s="1" t="e">
        <f>VLOOKUP(C44,DBU!A:D,4,FALSE)</f>
        <v>#N/A</v>
      </c>
      <c r="E44" s="1"/>
      <c r="F44" s="1"/>
      <c r="G44" s="1"/>
      <c r="H44" s="1"/>
      <c r="I44" s="1"/>
      <c r="J44" s="1"/>
      <c r="K44" s="1"/>
      <c r="L44" s="1">
        <f t="shared" si="3"/>
        <v>0</v>
      </c>
      <c r="M44" s="16">
        <f t="shared" si="4"/>
        <v>0</v>
      </c>
      <c r="N44" s="17">
        <f t="shared" si="5"/>
        <v>0</v>
      </c>
      <c r="O44" s="19">
        <f t="shared" si="6"/>
        <v>0</v>
      </c>
      <c r="Q44" s="2" t="e">
        <f t="shared" si="0"/>
        <v>#N/A</v>
      </c>
    </row>
    <row r="45" spans="1:17">
      <c r="A45" s="1">
        <v>44</v>
      </c>
      <c r="B45" s="8" t="e">
        <f>VLOOKUP(C45,DBU!A:C,2,FALSE)</f>
        <v>#N/A</v>
      </c>
      <c r="C45" s="1"/>
      <c r="D45" s="1" t="e">
        <f>VLOOKUP(C45,DBU!A:D,4,FALSE)</f>
        <v>#N/A</v>
      </c>
      <c r="E45" s="1"/>
      <c r="F45" s="1"/>
      <c r="G45" s="1"/>
      <c r="H45" s="1"/>
      <c r="I45" s="1"/>
      <c r="J45" s="1"/>
      <c r="K45" s="1"/>
      <c r="L45" s="1">
        <f t="shared" si="3"/>
        <v>0</v>
      </c>
      <c r="M45" s="16">
        <f t="shared" si="4"/>
        <v>0</v>
      </c>
      <c r="N45" s="17">
        <f t="shared" si="5"/>
        <v>0</v>
      </c>
      <c r="O45" s="19">
        <f t="shared" si="6"/>
        <v>0</v>
      </c>
      <c r="Q45" s="2" t="e">
        <f t="shared" si="0"/>
        <v>#N/A</v>
      </c>
    </row>
    <row r="46" spans="1:17">
      <c r="A46" s="1">
        <v>45</v>
      </c>
      <c r="B46" s="8" t="e">
        <f>VLOOKUP(C46,DBU!A:C,2,FALSE)</f>
        <v>#N/A</v>
      </c>
      <c r="C46" s="1"/>
      <c r="D46" s="1" t="e">
        <f>VLOOKUP(C46,DBU!A:D,4,FALSE)</f>
        <v>#N/A</v>
      </c>
      <c r="E46" s="1"/>
      <c r="F46" s="1"/>
      <c r="G46" s="1"/>
      <c r="H46" s="1"/>
      <c r="I46" s="1"/>
      <c r="J46" s="1"/>
      <c r="K46" s="1"/>
      <c r="L46" s="1">
        <f t="shared" si="3"/>
        <v>0</v>
      </c>
      <c r="M46" s="16">
        <f t="shared" si="4"/>
        <v>0</v>
      </c>
      <c r="N46" s="17">
        <f t="shared" si="5"/>
        <v>0</v>
      </c>
      <c r="O46" s="19">
        <f t="shared" si="6"/>
        <v>0</v>
      </c>
      <c r="Q46" s="2" t="e">
        <f t="shared" si="0"/>
        <v>#N/A</v>
      </c>
    </row>
    <row r="47" spans="1:17">
      <c r="A47" s="1">
        <v>46</v>
      </c>
      <c r="B47" s="8" t="e">
        <f>VLOOKUP(C47,DBU!A:C,2,FALSE)</f>
        <v>#N/A</v>
      </c>
      <c r="C47" s="1"/>
      <c r="D47" s="1" t="e">
        <f>VLOOKUP(C47,DBU!A:D,4,FALSE)</f>
        <v>#N/A</v>
      </c>
      <c r="E47" s="1"/>
      <c r="F47" s="1"/>
      <c r="G47" s="1"/>
      <c r="H47" s="1"/>
      <c r="I47" s="1"/>
      <c r="J47" s="1"/>
      <c r="K47" s="1"/>
      <c r="L47" s="1">
        <f t="shared" si="3"/>
        <v>0</v>
      </c>
      <c r="M47" s="16">
        <f t="shared" si="4"/>
        <v>0</v>
      </c>
      <c r="N47" s="17">
        <f t="shared" si="5"/>
        <v>0</v>
      </c>
      <c r="O47" s="19">
        <f t="shared" si="6"/>
        <v>0</v>
      </c>
      <c r="Q47" s="2" t="e">
        <f t="shared" si="0"/>
        <v>#N/A</v>
      </c>
    </row>
    <row r="48" spans="1:17">
      <c r="A48" s="1">
        <v>47</v>
      </c>
      <c r="B48" s="8" t="e">
        <f>VLOOKUP(C48,DBU!A:C,2,FALSE)</f>
        <v>#N/A</v>
      </c>
      <c r="C48" s="1"/>
      <c r="D48" s="1" t="e">
        <f>VLOOKUP(C48,DBU!A:D,4,FALSE)</f>
        <v>#N/A</v>
      </c>
      <c r="E48" s="1"/>
      <c r="F48" s="1"/>
      <c r="G48" s="1"/>
      <c r="H48" s="1"/>
      <c r="I48" s="1"/>
      <c r="J48" s="1"/>
      <c r="K48" s="1"/>
      <c r="L48" s="1">
        <f t="shared" si="3"/>
        <v>0</v>
      </c>
      <c r="M48" s="16">
        <f t="shared" si="4"/>
        <v>0</v>
      </c>
      <c r="N48" s="17">
        <f t="shared" si="5"/>
        <v>0</v>
      </c>
      <c r="O48" s="19">
        <f t="shared" si="6"/>
        <v>0</v>
      </c>
      <c r="Q48" s="2" t="e">
        <f t="shared" si="0"/>
        <v>#N/A</v>
      </c>
    </row>
    <row r="49" spans="1:17">
      <c r="A49" s="1">
        <v>48</v>
      </c>
      <c r="B49" s="8" t="e">
        <f>VLOOKUP(C49,DBU!A:C,2,FALSE)</f>
        <v>#N/A</v>
      </c>
      <c r="C49" s="1"/>
      <c r="D49" s="1" t="e">
        <f>VLOOKUP(C49,DBU!A:D,4,FALSE)</f>
        <v>#N/A</v>
      </c>
      <c r="E49" s="1"/>
      <c r="F49" s="1"/>
      <c r="G49" s="1"/>
      <c r="H49" s="1"/>
      <c r="I49" s="1"/>
      <c r="J49" s="1"/>
      <c r="K49" s="1"/>
      <c r="L49" s="1">
        <f t="shared" si="3"/>
        <v>0</v>
      </c>
      <c r="M49" s="16">
        <f t="shared" si="4"/>
        <v>0</v>
      </c>
      <c r="N49" s="17">
        <f t="shared" si="5"/>
        <v>0</v>
      </c>
      <c r="O49" s="19">
        <f t="shared" si="6"/>
        <v>0</v>
      </c>
      <c r="Q49" s="2" t="e">
        <f t="shared" si="0"/>
        <v>#N/A</v>
      </c>
    </row>
    <row r="50" spans="1:17">
      <c r="A50" s="1">
        <v>49</v>
      </c>
      <c r="B50" s="8" t="e">
        <f>VLOOKUP(C50,DBU!A:C,2,FALSE)</f>
        <v>#N/A</v>
      </c>
      <c r="C50" s="1"/>
      <c r="D50" s="1" t="e">
        <f>VLOOKUP(C50,DBU!A:D,4,FALSE)</f>
        <v>#N/A</v>
      </c>
      <c r="E50" s="1"/>
      <c r="F50" s="1"/>
      <c r="G50" s="1"/>
      <c r="H50" s="1"/>
      <c r="I50" s="1"/>
      <c r="J50" s="1"/>
      <c r="K50" s="1"/>
      <c r="L50" s="1">
        <f t="shared" si="3"/>
        <v>0</v>
      </c>
      <c r="M50" s="16">
        <f t="shared" si="4"/>
        <v>0</v>
      </c>
      <c r="N50" s="17">
        <f t="shared" si="5"/>
        <v>0</v>
      </c>
      <c r="O50" s="19">
        <f t="shared" si="6"/>
        <v>0</v>
      </c>
      <c r="Q50" s="2" t="e">
        <f t="shared" si="0"/>
        <v>#N/A</v>
      </c>
    </row>
    <row r="51" spans="1:17">
      <c r="A51" s="1">
        <v>50</v>
      </c>
      <c r="B51" s="8" t="e">
        <f>VLOOKUP(C51,DBU!A:C,2,FALSE)</f>
        <v>#N/A</v>
      </c>
      <c r="C51" s="1"/>
      <c r="D51" s="1" t="e">
        <f>VLOOKUP(C51,DBU!A:D,4,FALSE)</f>
        <v>#N/A</v>
      </c>
      <c r="E51" s="1"/>
      <c r="F51" s="1"/>
      <c r="G51" s="1"/>
      <c r="H51" s="1"/>
      <c r="I51" s="1"/>
      <c r="J51" s="1"/>
      <c r="K51" s="1"/>
      <c r="L51" s="1">
        <f t="shared" si="3"/>
        <v>0</v>
      </c>
      <c r="M51" s="16">
        <f t="shared" si="4"/>
        <v>0</v>
      </c>
      <c r="N51" s="17">
        <f t="shared" si="5"/>
        <v>0</v>
      </c>
      <c r="O51" s="19">
        <f t="shared" si="6"/>
        <v>0</v>
      </c>
      <c r="Q51" s="2" t="e">
        <f t="shared" si="0"/>
        <v>#N/A</v>
      </c>
    </row>
    <row r="52" spans="1:17">
      <c r="A52" s="1">
        <v>51</v>
      </c>
      <c r="B52" s="8" t="e">
        <f>VLOOKUP(C52,DBU!A:C,2,FALSE)</f>
        <v>#N/A</v>
      </c>
      <c r="C52" s="1"/>
      <c r="D52" s="1" t="e">
        <f>VLOOKUP(C52,DBU!A:D,4,FALSE)</f>
        <v>#N/A</v>
      </c>
      <c r="E52" s="1"/>
      <c r="F52" s="1"/>
      <c r="G52" s="1"/>
      <c r="H52" s="1"/>
      <c r="I52" s="1"/>
      <c r="J52" s="1"/>
      <c r="K52" s="1"/>
      <c r="L52" s="1">
        <f t="shared" si="3"/>
        <v>0</v>
      </c>
      <c r="M52" s="16">
        <f t="shared" si="4"/>
        <v>0</v>
      </c>
      <c r="N52" s="17">
        <f t="shared" si="5"/>
        <v>0</v>
      </c>
      <c r="O52" s="19">
        <f t="shared" si="6"/>
        <v>0</v>
      </c>
      <c r="Q52" s="2" t="e">
        <f t="shared" si="0"/>
        <v>#N/A</v>
      </c>
    </row>
    <row r="53" spans="1:17">
      <c r="A53" s="1">
        <v>52</v>
      </c>
      <c r="B53" s="8" t="e">
        <f>VLOOKUP(C53,DBU!A:C,2,FALSE)</f>
        <v>#N/A</v>
      </c>
      <c r="C53" s="1"/>
      <c r="D53" s="1" t="e">
        <f>VLOOKUP(C53,DBU!A:D,4,FALSE)</f>
        <v>#N/A</v>
      </c>
      <c r="E53" s="1"/>
      <c r="F53" s="1"/>
      <c r="G53" s="1"/>
      <c r="H53" s="1"/>
      <c r="I53" s="1"/>
      <c r="J53" s="1"/>
      <c r="K53" s="1"/>
      <c r="L53" s="1">
        <f t="shared" si="3"/>
        <v>0</v>
      </c>
      <c r="M53" s="16">
        <f t="shared" si="4"/>
        <v>0</v>
      </c>
      <c r="N53" s="17">
        <f t="shared" si="5"/>
        <v>0</v>
      </c>
      <c r="O53" s="19">
        <f t="shared" si="6"/>
        <v>0</v>
      </c>
      <c r="Q53" s="2" t="e">
        <f t="shared" si="0"/>
        <v>#N/A</v>
      </c>
    </row>
    <row r="54" spans="1:17">
      <c r="A54" s="1">
        <v>53</v>
      </c>
      <c r="B54" s="8" t="e">
        <f>VLOOKUP(C54,DBU!A:C,2,FALSE)</f>
        <v>#N/A</v>
      </c>
      <c r="C54" s="1"/>
      <c r="D54" s="1" t="e">
        <f>VLOOKUP(C54,DBU!A:D,4,FALSE)</f>
        <v>#N/A</v>
      </c>
      <c r="E54" s="1"/>
      <c r="F54" s="1"/>
      <c r="G54" s="1"/>
      <c r="H54" s="1"/>
      <c r="I54" s="1"/>
      <c r="J54" s="1"/>
      <c r="K54" s="1"/>
      <c r="L54" s="1">
        <f t="shared" si="3"/>
        <v>0</v>
      </c>
      <c r="M54" s="16">
        <f t="shared" si="4"/>
        <v>0</v>
      </c>
      <c r="N54" s="17">
        <f t="shared" si="5"/>
        <v>0</v>
      </c>
      <c r="O54" s="19">
        <f t="shared" si="6"/>
        <v>0</v>
      </c>
      <c r="Q54" s="2" t="e">
        <f t="shared" si="0"/>
        <v>#N/A</v>
      </c>
    </row>
    <row r="55" spans="1:17">
      <c r="A55" s="1">
        <v>54</v>
      </c>
      <c r="B55" s="8" t="e">
        <f>VLOOKUP(C55,DBU!A:C,2,FALSE)</f>
        <v>#N/A</v>
      </c>
      <c r="C55" s="1"/>
      <c r="D55" s="1" t="e">
        <f>VLOOKUP(C55,DBU!A:D,4,FALSE)</f>
        <v>#N/A</v>
      </c>
      <c r="E55" s="1"/>
      <c r="F55" s="1"/>
      <c r="G55" s="1"/>
      <c r="H55" s="1"/>
      <c r="I55" s="1"/>
      <c r="J55" s="1"/>
      <c r="K55" s="1"/>
      <c r="L55" s="1">
        <f t="shared" si="3"/>
        <v>0</v>
      </c>
      <c r="M55" s="16">
        <f t="shared" si="4"/>
        <v>0</v>
      </c>
      <c r="N55" s="17">
        <f t="shared" si="5"/>
        <v>0</v>
      </c>
      <c r="O55" s="19">
        <f t="shared" si="6"/>
        <v>0</v>
      </c>
      <c r="Q55" s="2" t="e">
        <f t="shared" si="0"/>
        <v>#N/A</v>
      </c>
    </row>
    <row r="56" spans="1:17">
      <c r="A56" s="1">
        <v>55</v>
      </c>
      <c r="B56" s="8" t="e">
        <f>VLOOKUP(C56,DBU!A:C,2,FALSE)</f>
        <v>#N/A</v>
      </c>
      <c r="C56" s="1"/>
      <c r="D56" s="1" t="e">
        <f>VLOOKUP(C56,DBU!A:D,4,FALSE)</f>
        <v>#N/A</v>
      </c>
      <c r="E56" s="1"/>
      <c r="F56" s="1"/>
      <c r="G56" s="1"/>
      <c r="H56" s="1"/>
      <c r="I56" s="1"/>
      <c r="J56" s="1"/>
      <c r="K56" s="1"/>
      <c r="L56" s="1">
        <f t="shared" si="3"/>
        <v>0</v>
      </c>
      <c r="M56" s="16">
        <f t="shared" si="4"/>
        <v>0</v>
      </c>
      <c r="N56" s="17">
        <f t="shared" si="5"/>
        <v>0</v>
      </c>
      <c r="O56" s="19">
        <f t="shared" si="6"/>
        <v>0</v>
      </c>
      <c r="Q56" s="2" t="e">
        <f t="shared" si="0"/>
        <v>#N/A</v>
      </c>
    </row>
    <row r="57" spans="1:17">
      <c r="A57" s="1">
        <v>56</v>
      </c>
      <c r="B57" s="8" t="e">
        <f>VLOOKUP(C57,DBU!A:C,2,FALSE)</f>
        <v>#N/A</v>
      </c>
      <c r="C57" s="1"/>
      <c r="D57" s="1" t="e">
        <f>VLOOKUP(C57,DBU!A:D,4,FALSE)</f>
        <v>#N/A</v>
      </c>
      <c r="E57" s="1"/>
      <c r="F57" s="1"/>
      <c r="G57" s="1"/>
      <c r="H57" s="1"/>
      <c r="I57" s="1"/>
      <c r="J57" s="1"/>
      <c r="K57" s="1"/>
      <c r="L57" s="1">
        <f t="shared" si="3"/>
        <v>0</v>
      </c>
      <c r="M57" s="16">
        <f t="shared" si="4"/>
        <v>0</v>
      </c>
      <c r="N57" s="17">
        <f t="shared" si="5"/>
        <v>0</v>
      </c>
      <c r="O57" s="19">
        <f t="shared" si="6"/>
        <v>0</v>
      </c>
      <c r="Q57" s="2" t="e">
        <f t="shared" si="0"/>
        <v>#N/A</v>
      </c>
    </row>
    <row r="58" spans="1:17">
      <c r="A58" s="1">
        <v>57</v>
      </c>
      <c r="B58" s="8" t="e">
        <f>VLOOKUP(C58,DBU!A:C,2,FALSE)</f>
        <v>#N/A</v>
      </c>
      <c r="C58" s="1"/>
      <c r="D58" s="1" t="e">
        <f>VLOOKUP(C58,DBU!A:D,4,FALSE)</f>
        <v>#N/A</v>
      </c>
      <c r="E58" s="1"/>
      <c r="F58" s="1"/>
      <c r="G58" s="1"/>
      <c r="H58" s="1"/>
      <c r="I58" s="1"/>
      <c r="J58" s="1"/>
      <c r="K58" s="1"/>
      <c r="L58" s="1">
        <f t="shared" si="3"/>
        <v>0</v>
      </c>
      <c r="M58" s="16">
        <f t="shared" si="4"/>
        <v>0</v>
      </c>
      <c r="N58" s="17">
        <f t="shared" si="5"/>
        <v>0</v>
      </c>
      <c r="O58" s="19">
        <f t="shared" si="6"/>
        <v>0</v>
      </c>
      <c r="Q58" s="2" t="e">
        <f t="shared" si="0"/>
        <v>#N/A</v>
      </c>
    </row>
    <row r="59" spans="1:17">
      <c r="A59" s="1">
        <v>58</v>
      </c>
      <c r="B59" s="8" t="e">
        <f>VLOOKUP(C59,DBU!A:C,2,FALSE)</f>
        <v>#N/A</v>
      </c>
      <c r="C59" s="1"/>
      <c r="D59" s="1" t="e">
        <f>VLOOKUP(C59,DBU!A:D,4,FALSE)</f>
        <v>#N/A</v>
      </c>
      <c r="E59" s="1"/>
      <c r="F59" s="1"/>
      <c r="G59" s="1"/>
      <c r="H59" s="1"/>
      <c r="I59" s="1"/>
      <c r="J59" s="1"/>
      <c r="K59" s="1"/>
      <c r="L59" s="1">
        <f t="shared" si="3"/>
        <v>0</v>
      </c>
      <c r="M59" s="16">
        <f t="shared" si="4"/>
        <v>0</v>
      </c>
      <c r="N59" s="17">
        <f t="shared" si="5"/>
        <v>0</v>
      </c>
      <c r="O59" s="19">
        <f t="shared" si="6"/>
        <v>0</v>
      </c>
      <c r="Q59" s="2" t="e">
        <f t="shared" si="0"/>
        <v>#N/A</v>
      </c>
    </row>
    <row r="60" spans="1:17">
      <c r="A60" s="1">
        <v>59</v>
      </c>
      <c r="B60" s="8" t="e">
        <f>VLOOKUP(C60,DBU!A:C,2,FALSE)</f>
        <v>#N/A</v>
      </c>
      <c r="C60" s="1"/>
      <c r="D60" s="1" t="e">
        <f>VLOOKUP(C60,DBU!A:D,4,FALSE)</f>
        <v>#N/A</v>
      </c>
      <c r="E60" s="1"/>
      <c r="F60" s="1"/>
      <c r="G60" s="1"/>
      <c r="H60" s="1"/>
      <c r="I60" s="1"/>
      <c r="J60" s="1"/>
      <c r="K60" s="1"/>
      <c r="L60" s="1">
        <f t="shared" si="3"/>
        <v>0</v>
      </c>
      <c r="M60" s="16">
        <f t="shared" si="4"/>
        <v>0</v>
      </c>
      <c r="N60" s="17">
        <f t="shared" si="5"/>
        <v>0</v>
      </c>
      <c r="O60" s="19">
        <f t="shared" si="6"/>
        <v>0</v>
      </c>
      <c r="Q60" s="2" t="e">
        <f t="shared" si="0"/>
        <v>#N/A</v>
      </c>
    </row>
    <row r="61" spans="1:17" ht="15" thickBot="1">
      <c r="A61" s="1">
        <v>60</v>
      </c>
      <c r="B61" s="8" t="e">
        <f>VLOOKUP(C61,DBU!A:C,2,FALSE)</f>
        <v>#N/A</v>
      </c>
      <c r="C61" s="1"/>
      <c r="D61" s="1" t="e">
        <f>VLOOKUP(C61,DBU!A:D,4,FALSE)</f>
        <v>#N/A</v>
      </c>
      <c r="E61" s="1"/>
      <c r="F61" s="1"/>
      <c r="G61" s="1"/>
      <c r="H61" s="1"/>
      <c r="I61" s="1"/>
      <c r="J61" s="1"/>
      <c r="K61" s="1"/>
      <c r="L61" s="1">
        <f t="shared" si="3"/>
        <v>0</v>
      </c>
      <c r="M61" s="16">
        <f t="shared" si="4"/>
        <v>0</v>
      </c>
      <c r="N61" s="18">
        <f t="shared" si="5"/>
        <v>0</v>
      </c>
      <c r="O61" s="20">
        <f t="shared" si="6"/>
        <v>0</v>
      </c>
      <c r="Q61" s="2" t="e">
        <f t="shared" si="0"/>
        <v>#N/A</v>
      </c>
    </row>
  </sheetData>
  <sortState ref="B2:O6">
    <sortCondition descending="1" ref="O2:O6"/>
  </sortState>
  <pageMargins left="0" right="0" top="1.5748031496062993" bottom="0.78740157480314965" header="0.31496062992125984" footer="0.31496062992125984"/>
  <pageSetup paperSize="9" scale="50" orientation="landscape" r:id="rId1"/>
  <headerFooter>
    <oddHeader xml:space="preserve">&amp;C&amp;"-,Fett"&amp;24
Supercup 2025 Damen Vorlauf&amp;"-,Standard"&amp;11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zoomScaleNormal="100" workbookViewId="0">
      <selection activeCell="E18" sqref="E18"/>
    </sheetView>
  </sheetViews>
  <sheetFormatPr baseColWidth="10" defaultRowHeight="14.25"/>
  <cols>
    <col min="1" max="1" width="5.25" bestFit="1" customWidth="1"/>
    <col min="2" max="2" width="22.875" customWidth="1"/>
    <col min="3" max="3" width="8.125" bestFit="1" customWidth="1"/>
    <col min="4" max="5" width="8.25" bestFit="1" customWidth="1"/>
    <col min="6" max="6" width="9.75" bestFit="1" customWidth="1"/>
    <col min="7" max="7" width="13.625" bestFit="1" customWidth="1"/>
    <col min="8" max="10" width="5.75" customWidth="1"/>
    <col min="11" max="11" width="9.25" customWidth="1"/>
    <col min="12" max="13" width="10.375" bestFit="1" customWidth="1"/>
    <col min="14" max="14" width="14" bestFit="1" customWidth="1"/>
    <col min="15" max="15" width="10.125" bestFit="1" customWidth="1"/>
  </cols>
  <sheetData>
    <row r="1" spans="1:15" ht="15.75" thickBot="1">
      <c r="A1" s="32" t="s">
        <v>0</v>
      </c>
      <c r="B1" s="29" t="s">
        <v>15</v>
      </c>
      <c r="C1" s="30" t="s">
        <v>1</v>
      </c>
      <c r="D1" s="30" t="s">
        <v>2</v>
      </c>
      <c r="E1" s="30" t="s">
        <v>3</v>
      </c>
      <c r="F1" s="30" t="s">
        <v>7</v>
      </c>
      <c r="G1" s="30" t="s">
        <v>7432</v>
      </c>
      <c r="H1" s="30">
        <v>1</v>
      </c>
      <c r="I1" s="30">
        <v>2</v>
      </c>
      <c r="J1" s="30">
        <v>3</v>
      </c>
      <c r="K1" s="30" t="s">
        <v>8</v>
      </c>
      <c r="L1" s="31" t="s">
        <v>12</v>
      </c>
      <c r="M1" s="31" t="s">
        <v>7433</v>
      </c>
      <c r="N1" s="24" t="s">
        <v>11</v>
      </c>
      <c r="O1" s="24" t="s">
        <v>10</v>
      </c>
    </row>
    <row r="2" spans="1:15" ht="18">
      <c r="A2" s="26">
        <v>1</v>
      </c>
      <c r="B2" s="25" t="str">
        <f>'Frauen Vorlauf'!B2</f>
        <v>Aydin, Laura</v>
      </c>
      <c r="C2" s="26">
        <f>'Frauen Vorlauf'!C2</f>
        <v>14265</v>
      </c>
      <c r="D2" s="26">
        <f>'Frauen Vorlauf'!D2</f>
        <v>177.14</v>
      </c>
      <c r="E2" s="26">
        <f>'Frauen Vorlauf'!E2</f>
        <v>18</v>
      </c>
      <c r="F2" s="26">
        <f>'Frauen Vorlauf'!L2</f>
        <v>1140</v>
      </c>
      <c r="G2" s="27">
        <f>'Frauen Vorlauf'!N2</f>
        <v>1248</v>
      </c>
      <c r="H2" s="26">
        <v>220</v>
      </c>
      <c r="I2" s="26">
        <v>195</v>
      </c>
      <c r="J2" s="26">
        <v>217</v>
      </c>
      <c r="K2" s="26">
        <f>H2+I2+J2</f>
        <v>632</v>
      </c>
      <c r="L2" s="28">
        <f>K2+(E2*3)</f>
        <v>686</v>
      </c>
      <c r="M2" s="28">
        <f>F2+K2</f>
        <v>1772</v>
      </c>
      <c r="N2" s="21">
        <f>G2+L2</f>
        <v>1934</v>
      </c>
      <c r="O2" s="22">
        <f>N2/9</f>
        <v>214.88888888888889</v>
      </c>
    </row>
    <row r="3" spans="1:15" ht="18">
      <c r="A3" s="1">
        <v>2</v>
      </c>
      <c r="B3" s="8" t="str">
        <f>'Frauen Vorlauf'!B3</f>
        <v>Gärtner, Brigitte</v>
      </c>
      <c r="C3" s="1">
        <f>'Frauen Vorlauf'!C3</f>
        <v>14218</v>
      </c>
      <c r="D3" s="1">
        <f>'Frauen Vorlauf'!D3</f>
        <v>158.69</v>
      </c>
      <c r="E3" s="1">
        <f>'Frauen Vorlauf'!E3</f>
        <v>33</v>
      </c>
      <c r="F3" s="1">
        <f>'Frauen Vorlauf'!L3</f>
        <v>1047</v>
      </c>
      <c r="G3" s="9">
        <f>'Frauen Vorlauf'!N3</f>
        <v>1245</v>
      </c>
      <c r="H3" s="1">
        <v>178</v>
      </c>
      <c r="I3" s="1">
        <v>172</v>
      </c>
      <c r="J3" s="1">
        <v>211</v>
      </c>
      <c r="K3" s="1">
        <f>H3+I3+J3</f>
        <v>561</v>
      </c>
      <c r="L3" s="11">
        <f>K3+(E3*3)</f>
        <v>660</v>
      </c>
      <c r="M3" s="11">
        <f>F3+K3</f>
        <v>1608</v>
      </c>
      <c r="N3" s="14">
        <f>G3+L3</f>
        <v>1905</v>
      </c>
      <c r="O3" s="15">
        <f>N3/9</f>
        <v>211.66666666666666</v>
      </c>
    </row>
    <row r="4" spans="1:15" ht="18">
      <c r="A4" s="1">
        <v>3</v>
      </c>
      <c r="B4" s="8" t="str">
        <f>'Frauen Vorlauf'!B4</f>
        <v>Kolbenschlag, Martina</v>
      </c>
      <c r="C4" s="1">
        <f>'Frauen Vorlauf'!C4</f>
        <v>14638</v>
      </c>
      <c r="D4" s="1">
        <f>'Frauen Vorlauf'!D4</f>
        <v>186.84</v>
      </c>
      <c r="E4" s="1">
        <f>'Frauen Vorlauf'!E4</f>
        <v>11</v>
      </c>
      <c r="F4" s="1">
        <f>'Frauen Vorlauf'!L4</f>
        <v>1113</v>
      </c>
      <c r="G4" s="9">
        <f>'Frauen Vorlauf'!N4</f>
        <v>1179</v>
      </c>
      <c r="H4" s="1">
        <v>210</v>
      </c>
      <c r="I4" s="1">
        <v>194</v>
      </c>
      <c r="J4" s="1">
        <v>210</v>
      </c>
      <c r="K4" s="1">
        <f>H4+I4+J4</f>
        <v>614</v>
      </c>
      <c r="L4" s="11">
        <f>K4+(E4*3)</f>
        <v>647</v>
      </c>
      <c r="M4" s="11">
        <f>F4+K4</f>
        <v>1727</v>
      </c>
      <c r="N4" s="14">
        <f>G4+L4</f>
        <v>1826</v>
      </c>
      <c r="O4" s="15">
        <f>N4/9</f>
        <v>202.88888888888889</v>
      </c>
    </row>
    <row r="5" spans="1:15" ht="18">
      <c r="A5" s="1">
        <v>4</v>
      </c>
      <c r="B5" s="8" t="str">
        <f>'Frauen Vorlauf'!B5</f>
        <v>Schulz, Heidrun</v>
      </c>
      <c r="C5" s="1">
        <f>'Frauen Vorlauf'!C5</f>
        <v>14726</v>
      </c>
      <c r="D5" s="1">
        <f>'Frauen Vorlauf'!D5</f>
        <v>174.57</v>
      </c>
      <c r="E5" s="1">
        <f>'Frauen Vorlauf'!E5</f>
        <v>20</v>
      </c>
      <c r="F5" s="1">
        <f>'Frauen Vorlauf'!L5</f>
        <v>1053</v>
      </c>
      <c r="G5" s="9">
        <f>'Frauen Vorlauf'!N5</f>
        <v>1173</v>
      </c>
      <c r="H5" s="1">
        <v>162</v>
      </c>
      <c r="I5" s="1">
        <v>199</v>
      </c>
      <c r="J5" s="1">
        <v>201</v>
      </c>
      <c r="K5" s="1">
        <f>H5+I5+J5</f>
        <v>562</v>
      </c>
      <c r="L5" s="11">
        <f>K5+(E5*3)</f>
        <v>622</v>
      </c>
      <c r="M5" s="11">
        <f>F5+K5</f>
        <v>1615</v>
      </c>
      <c r="N5" s="14">
        <f>G5+L5</f>
        <v>1795</v>
      </c>
      <c r="O5" s="15">
        <f>N5/9</f>
        <v>199.44444444444446</v>
      </c>
    </row>
  </sheetData>
  <sortState ref="B2:O5">
    <sortCondition descending="1" ref="N2:N5"/>
  </sortState>
  <pageMargins left="0" right="0" top="0.78740157480314965" bottom="0.78740157480314965" header="0.31496062992125984" footer="0.31496062992125984"/>
  <pageSetup paperSize="9" scale="84" orientation="landscape" r:id="rId1"/>
  <headerFooter>
    <oddHeader>&amp;C&amp;"-,Fett"&amp;24Supercup 2025 Damen Finale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19"/>
  <sheetViews>
    <sheetView topLeftCell="A6914" workbookViewId="0">
      <selection activeCell="D6929" sqref="D6929"/>
    </sheetView>
  </sheetViews>
  <sheetFormatPr baseColWidth="10" defaultRowHeight="14.25"/>
  <cols>
    <col min="2" max="2" width="24.75" bestFit="1" customWidth="1"/>
    <col min="3" max="3" width="40.125" style="6" bestFit="1" customWidth="1"/>
    <col min="259" max="259" width="24.75" bestFit="1" customWidth="1"/>
    <col min="260" max="260" width="40.125" bestFit="1" customWidth="1"/>
    <col min="515" max="515" width="24.75" bestFit="1" customWidth="1"/>
    <col min="516" max="516" width="40.125" bestFit="1" customWidth="1"/>
    <col min="771" max="771" width="24.75" bestFit="1" customWidth="1"/>
    <col min="772" max="772" width="40.125" bestFit="1" customWidth="1"/>
    <col min="1027" max="1027" width="24.75" bestFit="1" customWidth="1"/>
    <col min="1028" max="1028" width="40.125" bestFit="1" customWidth="1"/>
    <col min="1283" max="1283" width="24.75" bestFit="1" customWidth="1"/>
    <col min="1284" max="1284" width="40.125" bestFit="1" customWidth="1"/>
    <col min="1539" max="1539" width="24.75" bestFit="1" customWidth="1"/>
    <col min="1540" max="1540" width="40.125" bestFit="1" customWidth="1"/>
    <col min="1795" max="1795" width="24.75" bestFit="1" customWidth="1"/>
    <col min="1796" max="1796" width="40.125" bestFit="1" customWidth="1"/>
    <col min="2051" max="2051" width="24.75" bestFit="1" customWidth="1"/>
    <col min="2052" max="2052" width="40.125" bestFit="1" customWidth="1"/>
    <col min="2307" max="2307" width="24.75" bestFit="1" customWidth="1"/>
    <col min="2308" max="2308" width="40.125" bestFit="1" customWidth="1"/>
    <col min="2563" max="2563" width="24.75" bestFit="1" customWidth="1"/>
    <col min="2564" max="2564" width="40.125" bestFit="1" customWidth="1"/>
    <col min="2819" max="2819" width="24.75" bestFit="1" customWidth="1"/>
    <col min="2820" max="2820" width="40.125" bestFit="1" customWidth="1"/>
    <col min="3075" max="3075" width="24.75" bestFit="1" customWidth="1"/>
    <col min="3076" max="3076" width="40.125" bestFit="1" customWidth="1"/>
    <col min="3331" max="3331" width="24.75" bestFit="1" customWidth="1"/>
    <col min="3332" max="3332" width="40.125" bestFit="1" customWidth="1"/>
    <col min="3587" max="3587" width="24.75" bestFit="1" customWidth="1"/>
    <col min="3588" max="3588" width="40.125" bestFit="1" customWidth="1"/>
    <col min="3843" max="3843" width="24.75" bestFit="1" customWidth="1"/>
    <col min="3844" max="3844" width="40.125" bestFit="1" customWidth="1"/>
    <col min="4099" max="4099" width="24.75" bestFit="1" customWidth="1"/>
    <col min="4100" max="4100" width="40.125" bestFit="1" customWidth="1"/>
    <col min="4355" max="4355" width="24.75" bestFit="1" customWidth="1"/>
    <col min="4356" max="4356" width="40.125" bestFit="1" customWidth="1"/>
    <col min="4611" max="4611" width="24.75" bestFit="1" customWidth="1"/>
    <col min="4612" max="4612" width="40.125" bestFit="1" customWidth="1"/>
    <col min="4867" max="4867" width="24.75" bestFit="1" customWidth="1"/>
    <col min="4868" max="4868" width="40.125" bestFit="1" customWidth="1"/>
    <col min="5123" max="5123" width="24.75" bestFit="1" customWidth="1"/>
    <col min="5124" max="5124" width="40.125" bestFit="1" customWidth="1"/>
    <col min="5379" max="5379" width="24.75" bestFit="1" customWidth="1"/>
    <col min="5380" max="5380" width="40.125" bestFit="1" customWidth="1"/>
    <col min="5635" max="5635" width="24.75" bestFit="1" customWidth="1"/>
    <col min="5636" max="5636" width="40.125" bestFit="1" customWidth="1"/>
    <col min="5891" max="5891" width="24.75" bestFit="1" customWidth="1"/>
    <col min="5892" max="5892" width="40.125" bestFit="1" customWidth="1"/>
    <col min="6147" max="6147" width="24.75" bestFit="1" customWidth="1"/>
    <col min="6148" max="6148" width="40.125" bestFit="1" customWidth="1"/>
    <col min="6403" max="6403" width="24.75" bestFit="1" customWidth="1"/>
    <col min="6404" max="6404" width="40.125" bestFit="1" customWidth="1"/>
    <col min="6659" max="6659" width="24.75" bestFit="1" customWidth="1"/>
    <col min="6660" max="6660" width="40.125" bestFit="1" customWidth="1"/>
    <col min="6915" max="6915" width="24.75" bestFit="1" customWidth="1"/>
    <col min="6916" max="6916" width="40.125" bestFit="1" customWidth="1"/>
    <col min="7171" max="7171" width="24.75" bestFit="1" customWidth="1"/>
    <col min="7172" max="7172" width="40.125" bestFit="1" customWidth="1"/>
    <col min="7427" max="7427" width="24.75" bestFit="1" customWidth="1"/>
    <col min="7428" max="7428" width="40.125" bestFit="1" customWidth="1"/>
    <col min="7683" max="7683" width="24.75" bestFit="1" customWidth="1"/>
    <col min="7684" max="7684" width="40.125" bestFit="1" customWidth="1"/>
    <col min="7939" max="7939" width="24.75" bestFit="1" customWidth="1"/>
    <col min="7940" max="7940" width="40.125" bestFit="1" customWidth="1"/>
    <col min="8195" max="8195" width="24.75" bestFit="1" customWidth="1"/>
    <col min="8196" max="8196" width="40.125" bestFit="1" customWidth="1"/>
    <col min="8451" max="8451" width="24.75" bestFit="1" customWidth="1"/>
    <col min="8452" max="8452" width="40.125" bestFit="1" customWidth="1"/>
    <col min="8707" max="8707" width="24.75" bestFit="1" customWidth="1"/>
    <col min="8708" max="8708" width="40.125" bestFit="1" customWidth="1"/>
    <col min="8963" max="8963" width="24.75" bestFit="1" customWidth="1"/>
    <col min="8964" max="8964" width="40.125" bestFit="1" customWidth="1"/>
    <col min="9219" max="9219" width="24.75" bestFit="1" customWidth="1"/>
    <col min="9220" max="9220" width="40.125" bestFit="1" customWidth="1"/>
    <col min="9475" max="9475" width="24.75" bestFit="1" customWidth="1"/>
    <col min="9476" max="9476" width="40.125" bestFit="1" customWidth="1"/>
    <col min="9731" max="9731" width="24.75" bestFit="1" customWidth="1"/>
    <col min="9732" max="9732" width="40.125" bestFit="1" customWidth="1"/>
    <col min="9987" max="9987" width="24.75" bestFit="1" customWidth="1"/>
    <col min="9988" max="9988" width="40.125" bestFit="1" customWidth="1"/>
    <col min="10243" max="10243" width="24.75" bestFit="1" customWidth="1"/>
    <col min="10244" max="10244" width="40.125" bestFit="1" customWidth="1"/>
    <col min="10499" max="10499" width="24.75" bestFit="1" customWidth="1"/>
    <col min="10500" max="10500" width="40.125" bestFit="1" customWidth="1"/>
    <col min="10755" max="10755" width="24.75" bestFit="1" customWidth="1"/>
    <col min="10756" max="10756" width="40.125" bestFit="1" customWidth="1"/>
    <col min="11011" max="11011" width="24.75" bestFit="1" customWidth="1"/>
    <col min="11012" max="11012" width="40.125" bestFit="1" customWidth="1"/>
    <col min="11267" max="11267" width="24.75" bestFit="1" customWidth="1"/>
    <col min="11268" max="11268" width="40.125" bestFit="1" customWidth="1"/>
    <col min="11523" max="11523" width="24.75" bestFit="1" customWidth="1"/>
    <col min="11524" max="11524" width="40.125" bestFit="1" customWidth="1"/>
    <col min="11779" max="11779" width="24.75" bestFit="1" customWidth="1"/>
    <col min="11780" max="11780" width="40.125" bestFit="1" customWidth="1"/>
    <col min="12035" max="12035" width="24.75" bestFit="1" customWidth="1"/>
    <col min="12036" max="12036" width="40.125" bestFit="1" customWidth="1"/>
    <col min="12291" max="12291" width="24.75" bestFit="1" customWidth="1"/>
    <col min="12292" max="12292" width="40.125" bestFit="1" customWidth="1"/>
    <col min="12547" max="12547" width="24.75" bestFit="1" customWidth="1"/>
    <col min="12548" max="12548" width="40.125" bestFit="1" customWidth="1"/>
    <col min="12803" max="12803" width="24.75" bestFit="1" customWidth="1"/>
    <col min="12804" max="12804" width="40.125" bestFit="1" customWidth="1"/>
    <col min="13059" max="13059" width="24.75" bestFit="1" customWidth="1"/>
    <col min="13060" max="13060" width="40.125" bestFit="1" customWidth="1"/>
    <col min="13315" max="13315" width="24.75" bestFit="1" customWidth="1"/>
    <col min="13316" max="13316" width="40.125" bestFit="1" customWidth="1"/>
    <col min="13571" max="13571" width="24.75" bestFit="1" customWidth="1"/>
    <col min="13572" max="13572" width="40.125" bestFit="1" customWidth="1"/>
    <col min="13827" max="13827" width="24.75" bestFit="1" customWidth="1"/>
    <col min="13828" max="13828" width="40.125" bestFit="1" customWidth="1"/>
    <col min="14083" max="14083" width="24.75" bestFit="1" customWidth="1"/>
    <col min="14084" max="14084" width="40.125" bestFit="1" customWidth="1"/>
    <col min="14339" max="14339" width="24.75" bestFit="1" customWidth="1"/>
    <col min="14340" max="14340" width="40.125" bestFit="1" customWidth="1"/>
    <col min="14595" max="14595" width="24.75" bestFit="1" customWidth="1"/>
    <col min="14596" max="14596" width="40.125" bestFit="1" customWidth="1"/>
    <col min="14851" max="14851" width="24.75" bestFit="1" customWidth="1"/>
    <col min="14852" max="14852" width="40.125" bestFit="1" customWidth="1"/>
    <col min="15107" max="15107" width="24.75" bestFit="1" customWidth="1"/>
    <col min="15108" max="15108" width="40.125" bestFit="1" customWidth="1"/>
    <col min="15363" max="15363" width="24.75" bestFit="1" customWidth="1"/>
    <col min="15364" max="15364" width="40.125" bestFit="1" customWidth="1"/>
    <col min="15619" max="15619" width="24.75" bestFit="1" customWidth="1"/>
    <col min="15620" max="15620" width="40.125" bestFit="1" customWidth="1"/>
    <col min="15875" max="15875" width="24.75" bestFit="1" customWidth="1"/>
    <col min="15876" max="15876" width="40.125" bestFit="1" customWidth="1"/>
    <col min="16131" max="16131" width="24.75" bestFit="1" customWidth="1"/>
    <col min="16132" max="16132" width="40.125" bestFit="1" customWidth="1"/>
  </cols>
  <sheetData>
    <row r="1" spans="1:4" ht="15">
      <c r="A1" s="4" t="s">
        <v>14</v>
      </c>
      <c r="B1" s="5" t="s">
        <v>15</v>
      </c>
      <c r="C1" s="5" t="s">
        <v>16</v>
      </c>
      <c r="D1" s="5" t="s">
        <v>2</v>
      </c>
    </row>
    <row r="2" spans="1:4">
      <c r="B2" s="6" t="s">
        <v>17</v>
      </c>
      <c r="C2" s="6" t="s">
        <v>18</v>
      </c>
      <c r="D2" s="6">
        <v>163.30000000000001</v>
      </c>
    </row>
    <row r="3" spans="1:4">
      <c r="B3" s="6" t="s">
        <v>19</v>
      </c>
      <c r="C3" s="6" t="s">
        <v>18</v>
      </c>
      <c r="D3" s="6">
        <v>152.80000000000001</v>
      </c>
    </row>
    <row r="4" spans="1:4">
      <c r="B4" s="6" t="s">
        <v>20</v>
      </c>
      <c r="C4" s="6" t="s">
        <v>18</v>
      </c>
      <c r="D4" s="6">
        <v>148.76</v>
      </c>
    </row>
    <row r="5" spans="1:4">
      <c r="B5" s="6" t="s">
        <v>21</v>
      </c>
      <c r="C5" s="6" t="s">
        <v>18</v>
      </c>
      <c r="D5" s="6">
        <v>144.76</v>
      </c>
    </row>
    <row r="6" spans="1:4">
      <c r="B6" s="6" t="s">
        <v>22</v>
      </c>
      <c r="C6" s="6" t="s">
        <v>18</v>
      </c>
      <c r="D6" s="6">
        <v>194.1</v>
      </c>
    </row>
    <row r="7" spans="1:4">
      <c r="B7" s="6" t="s">
        <v>23</v>
      </c>
      <c r="C7" s="6" t="s">
        <v>18</v>
      </c>
      <c r="D7" s="6">
        <v>189.06</v>
      </c>
    </row>
    <row r="8" spans="1:4">
      <c r="B8" s="6" t="s">
        <v>24</v>
      </c>
      <c r="C8" s="6" t="s">
        <v>18</v>
      </c>
      <c r="D8" s="6">
        <v>180.89</v>
      </c>
    </row>
    <row r="9" spans="1:4">
      <c r="B9" s="6" t="s">
        <v>25</v>
      </c>
      <c r="C9" s="6" t="s">
        <v>18</v>
      </c>
      <c r="D9" s="6">
        <v>176.9</v>
      </c>
    </row>
    <row r="10" spans="1:4">
      <c r="B10" s="6" t="s">
        <v>26</v>
      </c>
      <c r="C10" s="6" t="s">
        <v>18</v>
      </c>
      <c r="D10" s="6">
        <v>175.75</v>
      </c>
    </row>
    <row r="11" spans="1:4">
      <c r="B11" s="6" t="s">
        <v>27</v>
      </c>
      <c r="C11" s="6" t="s">
        <v>18</v>
      </c>
      <c r="D11" s="6">
        <v>172.01</v>
      </c>
    </row>
    <row r="12" spans="1:4">
      <c r="B12" s="6" t="s">
        <v>28</v>
      </c>
      <c r="C12" s="6" t="s">
        <v>18</v>
      </c>
      <c r="D12" s="6">
        <v>169.4</v>
      </c>
    </row>
    <row r="13" spans="1:4">
      <c r="B13" s="6" t="s">
        <v>29</v>
      </c>
      <c r="C13" s="6" t="s">
        <v>18</v>
      </c>
      <c r="D13" s="6">
        <v>163.44999999999999</v>
      </c>
    </row>
    <row r="14" spans="1:4">
      <c r="B14" s="6" t="s">
        <v>30</v>
      </c>
      <c r="C14" s="6" t="s">
        <v>18</v>
      </c>
      <c r="D14" s="6">
        <v>162.30000000000001</v>
      </c>
    </row>
    <row r="15" spans="1:4">
      <c r="B15" s="6" t="s">
        <v>31</v>
      </c>
      <c r="C15" s="6" t="s">
        <v>18</v>
      </c>
      <c r="D15" s="6">
        <v>158</v>
      </c>
    </row>
    <row r="16" spans="1:4">
      <c r="B16" s="6" t="s">
        <v>32</v>
      </c>
      <c r="C16" s="6" t="s">
        <v>18</v>
      </c>
      <c r="D16" s="6">
        <v>126.58</v>
      </c>
    </row>
    <row r="17" spans="2:4">
      <c r="B17" s="6" t="s">
        <v>33</v>
      </c>
      <c r="C17" s="6" t="s">
        <v>34</v>
      </c>
      <c r="D17" s="6">
        <v>201.55</v>
      </c>
    </row>
    <row r="18" spans="2:4">
      <c r="B18" s="6" t="s">
        <v>35</v>
      </c>
      <c r="C18" s="6" t="s">
        <v>34</v>
      </c>
      <c r="D18" s="6">
        <v>198.89</v>
      </c>
    </row>
    <row r="19" spans="2:4">
      <c r="B19" s="6" t="s">
        <v>36</v>
      </c>
      <c r="C19" s="6" t="s">
        <v>34</v>
      </c>
      <c r="D19" s="6">
        <v>190.37</v>
      </c>
    </row>
    <row r="20" spans="2:4">
      <c r="B20" s="6" t="s">
        <v>37</v>
      </c>
      <c r="C20" s="6" t="s">
        <v>34</v>
      </c>
      <c r="D20" s="6">
        <v>187.06</v>
      </c>
    </row>
    <row r="21" spans="2:4">
      <c r="B21" s="6" t="s">
        <v>38</v>
      </c>
      <c r="C21" s="6" t="s">
        <v>34</v>
      </c>
      <c r="D21" s="6">
        <v>178.77</v>
      </c>
    </row>
    <row r="22" spans="2:4">
      <c r="B22" s="6" t="s">
        <v>39</v>
      </c>
      <c r="C22" s="6" t="s">
        <v>34</v>
      </c>
      <c r="D22" s="6">
        <v>171.18</v>
      </c>
    </row>
    <row r="23" spans="2:4">
      <c r="B23" s="6" t="s">
        <v>40</v>
      </c>
      <c r="C23" s="6" t="s">
        <v>34</v>
      </c>
      <c r="D23" s="6">
        <v>167.81</v>
      </c>
    </row>
    <row r="24" spans="2:4">
      <c r="B24" s="6" t="s">
        <v>41</v>
      </c>
      <c r="C24" s="6" t="s">
        <v>42</v>
      </c>
      <c r="D24" s="6">
        <v>111.68</v>
      </c>
    </row>
    <row r="25" spans="2:4">
      <c r="B25" s="6" t="s">
        <v>43</v>
      </c>
      <c r="C25" s="6" t="s">
        <v>42</v>
      </c>
      <c r="D25" s="6">
        <v>206.33</v>
      </c>
    </row>
    <row r="26" spans="2:4">
      <c r="B26" s="6" t="s">
        <v>44</v>
      </c>
      <c r="C26" s="6" t="s">
        <v>42</v>
      </c>
      <c r="D26" s="6">
        <v>197.34</v>
      </c>
    </row>
    <row r="27" spans="2:4">
      <c r="B27" s="6" t="s">
        <v>45</v>
      </c>
      <c r="C27" s="6" t="s">
        <v>42</v>
      </c>
      <c r="D27" s="6">
        <v>197.3</v>
      </c>
    </row>
    <row r="28" spans="2:4">
      <c r="B28" s="6" t="s">
        <v>46</v>
      </c>
      <c r="C28" s="6" t="s">
        <v>42</v>
      </c>
      <c r="D28" s="6">
        <v>189.16</v>
      </c>
    </row>
    <row r="29" spans="2:4">
      <c r="B29" s="6" t="s">
        <v>47</v>
      </c>
      <c r="C29" s="6" t="s">
        <v>42</v>
      </c>
      <c r="D29" s="6">
        <v>186.13</v>
      </c>
    </row>
    <row r="30" spans="2:4">
      <c r="B30" s="6" t="s">
        <v>48</v>
      </c>
      <c r="C30" s="6" t="s">
        <v>42</v>
      </c>
      <c r="D30" s="6">
        <v>185.44</v>
      </c>
    </row>
    <row r="31" spans="2:4">
      <c r="B31" s="6" t="s">
        <v>49</v>
      </c>
      <c r="C31" s="6" t="s">
        <v>42</v>
      </c>
      <c r="D31" s="6">
        <v>181.94</v>
      </c>
    </row>
    <row r="32" spans="2:4">
      <c r="B32" s="6" t="s">
        <v>50</v>
      </c>
      <c r="C32" s="6" t="s">
        <v>42</v>
      </c>
      <c r="D32" s="6">
        <v>177</v>
      </c>
    </row>
    <row r="33" spans="2:4">
      <c r="B33" s="6" t="s">
        <v>51</v>
      </c>
      <c r="C33" s="6" t="s">
        <v>42</v>
      </c>
      <c r="D33" s="6">
        <v>174.05</v>
      </c>
    </row>
    <row r="34" spans="2:4">
      <c r="B34" s="6" t="s">
        <v>52</v>
      </c>
      <c r="C34" s="6" t="s">
        <v>42</v>
      </c>
      <c r="D34" s="6">
        <v>169.84</v>
      </c>
    </row>
    <row r="35" spans="2:4">
      <c r="B35" s="6" t="s">
        <v>53</v>
      </c>
      <c r="C35" s="6" t="s">
        <v>42</v>
      </c>
      <c r="D35" s="6">
        <v>169.08</v>
      </c>
    </row>
    <row r="36" spans="2:4">
      <c r="B36" s="6" t="s">
        <v>54</v>
      </c>
      <c r="C36" s="6" t="s">
        <v>42</v>
      </c>
      <c r="D36" s="6">
        <v>167.26</v>
      </c>
    </row>
    <row r="37" spans="2:4">
      <c r="B37" s="6" t="s">
        <v>55</v>
      </c>
      <c r="C37" s="6" t="s">
        <v>42</v>
      </c>
      <c r="D37" s="6">
        <v>163.61000000000001</v>
      </c>
    </row>
    <row r="38" spans="2:4">
      <c r="B38" s="6" t="s">
        <v>56</v>
      </c>
      <c r="C38" s="6" t="s">
        <v>42</v>
      </c>
      <c r="D38" s="6">
        <v>160.55000000000001</v>
      </c>
    </row>
    <row r="39" spans="2:4">
      <c r="B39" s="6" t="s">
        <v>57</v>
      </c>
      <c r="C39" s="6" t="s">
        <v>42</v>
      </c>
      <c r="D39" s="6">
        <v>151.63</v>
      </c>
    </row>
    <row r="40" spans="2:4">
      <c r="B40" s="6" t="s">
        <v>58</v>
      </c>
      <c r="C40" s="6" t="s">
        <v>42</v>
      </c>
      <c r="D40" s="6">
        <v>141.36000000000001</v>
      </c>
    </row>
    <row r="41" spans="2:4">
      <c r="B41" s="6" t="s">
        <v>59</v>
      </c>
      <c r="C41" s="6" t="s">
        <v>42</v>
      </c>
      <c r="D41" s="6">
        <v>136.16999999999999</v>
      </c>
    </row>
    <row r="42" spans="2:4">
      <c r="B42" s="6" t="s">
        <v>60</v>
      </c>
      <c r="C42" s="6" t="s">
        <v>42</v>
      </c>
      <c r="D42" s="6">
        <v>131.16</v>
      </c>
    </row>
    <row r="43" spans="2:4">
      <c r="B43" s="6" t="s">
        <v>61</v>
      </c>
      <c r="C43" s="6" t="s">
        <v>42</v>
      </c>
      <c r="D43" s="6">
        <v>121.25</v>
      </c>
    </row>
    <row r="44" spans="2:4">
      <c r="B44" s="6" t="s">
        <v>62</v>
      </c>
      <c r="C44" s="6" t="s">
        <v>42</v>
      </c>
      <c r="D44" s="6">
        <v>80</v>
      </c>
    </row>
    <row r="45" spans="2:4">
      <c r="B45" s="6" t="s">
        <v>63</v>
      </c>
      <c r="C45" s="6" t="s">
        <v>64</v>
      </c>
      <c r="D45" s="6">
        <v>149.6</v>
      </c>
    </row>
    <row r="46" spans="2:4">
      <c r="B46" s="6" t="s">
        <v>65</v>
      </c>
      <c r="C46" s="6" t="s">
        <v>64</v>
      </c>
      <c r="D46" s="6">
        <v>134.1</v>
      </c>
    </row>
    <row r="47" spans="2:4">
      <c r="B47" s="6" t="s">
        <v>66</v>
      </c>
      <c r="C47" s="6" t="s">
        <v>64</v>
      </c>
      <c r="D47" s="6">
        <v>124.5</v>
      </c>
    </row>
    <row r="48" spans="2:4">
      <c r="B48" s="6" t="s">
        <v>67</v>
      </c>
      <c r="C48" s="6" t="s">
        <v>64</v>
      </c>
      <c r="D48" s="6">
        <v>176.3</v>
      </c>
    </row>
    <row r="49" spans="2:4">
      <c r="B49" s="6" t="s">
        <v>68</v>
      </c>
      <c r="C49" s="6" t="s">
        <v>64</v>
      </c>
      <c r="D49" s="6">
        <v>158.22</v>
      </c>
    </row>
    <row r="50" spans="2:4">
      <c r="B50" s="6" t="s">
        <v>69</v>
      </c>
      <c r="C50" s="6" t="s">
        <v>64</v>
      </c>
      <c r="D50" s="6">
        <v>149.25</v>
      </c>
    </row>
    <row r="51" spans="2:4">
      <c r="B51" s="6" t="s">
        <v>70</v>
      </c>
      <c r="C51" s="6" t="s">
        <v>64</v>
      </c>
      <c r="D51" s="6">
        <v>143.62</v>
      </c>
    </row>
    <row r="52" spans="2:4">
      <c r="B52" s="6" t="s">
        <v>71</v>
      </c>
      <c r="C52" s="6" t="s">
        <v>72</v>
      </c>
      <c r="D52" s="6">
        <v>154.93</v>
      </c>
    </row>
    <row r="53" spans="2:4">
      <c r="B53" s="6" t="s">
        <v>73</v>
      </c>
      <c r="C53" s="6" t="s">
        <v>72</v>
      </c>
      <c r="D53" s="6">
        <v>153.22</v>
      </c>
    </row>
    <row r="54" spans="2:4">
      <c r="B54" s="6" t="s">
        <v>74</v>
      </c>
      <c r="C54" s="6" t="s">
        <v>72</v>
      </c>
      <c r="D54" s="6">
        <v>153</v>
      </c>
    </row>
    <row r="55" spans="2:4">
      <c r="B55" s="6" t="s">
        <v>75</v>
      </c>
      <c r="C55" s="6" t="s">
        <v>72</v>
      </c>
      <c r="D55" s="6">
        <v>146.18</v>
      </c>
    </row>
    <row r="56" spans="2:4">
      <c r="B56" s="6" t="s">
        <v>76</v>
      </c>
      <c r="C56" s="6" t="s">
        <v>72</v>
      </c>
      <c r="D56" s="6">
        <v>144.16</v>
      </c>
    </row>
    <row r="57" spans="2:4">
      <c r="B57" s="6" t="s">
        <v>77</v>
      </c>
      <c r="C57" s="6" t="s">
        <v>72</v>
      </c>
      <c r="D57" s="6">
        <v>211.43</v>
      </c>
    </row>
    <row r="58" spans="2:4">
      <c r="B58" s="6" t="s">
        <v>78</v>
      </c>
      <c r="C58" s="6" t="s">
        <v>72</v>
      </c>
      <c r="D58" s="6">
        <v>207.72</v>
      </c>
    </row>
    <row r="59" spans="2:4">
      <c r="B59" s="6" t="s">
        <v>79</v>
      </c>
      <c r="C59" s="6" t="s">
        <v>72</v>
      </c>
      <c r="D59" s="6">
        <v>207.67</v>
      </c>
    </row>
    <row r="60" spans="2:4">
      <c r="B60" s="6" t="s">
        <v>80</v>
      </c>
      <c r="C60" s="6" t="s">
        <v>72</v>
      </c>
      <c r="D60" s="6">
        <v>206.01</v>
      </c>
    </row>
    <row r="61" spans="2:4">
      <c r="B61" s="6" t="s">
        <v>81</v>
      </c>
      <c r="C61" s="6" t="s">
        <v>72</v>
      </c>
      <c r="D61" s="6">
        <v>204.3</v>
      </c>
    </row>
    <row r="62" spans="2:4">
      <c r="B62" s="6" t="s">
        <v>82</v>
      </c>
      <c r="C62" s="6" t="s">
        <v>72</v>
      </c>
      <c r="D62" s="6">
        <v>196.82</v>
      </c>
    </row>
    <row r="63" spans="2:4">
      <c r="B63" s="6" t="s">
        <v>83</v>
      </c>
      <c r="C63" s="6" t="s">
        <v>72</v>
      </c>
      <c r="D63" s="6">
        <v>192.78</v>
      </c>
    </row>
    <row r="64" spans="2:4">
      <c r="B64" s="6" t="s">
        <v>84</v>
      </c>
      <c r="C64" s="6" t="s">
        <v>72</v>
      </c>
      <c r="D64" s="6">
        <v>192.27</v>
      </c>
    </row>
    <row r="65" spans="2:4">
      <c r="B65" s="6" t="s">
        <v>85</v>
      </c>
      <c r="C65" s="6" t="s">
        <v>72</v>
      </c>
      <c r="D65" s="6">
        <v>188.92</v>
      </c>
    </row>
    <row r="66" spans="2:4">
      <c r="B66" s="6" t="s">
        <v>86</v>
      </c>
      <c r="C66" s="6" t="s">
        <v>72</v>
      </c>
      <c r="D66" s="6">
        <v>184.51</v>
      </c>
    </row>
    <row r="67" spans="2:4">
      <c r="B67" s="6" t="s">
        <v>87</v>
      </c>
      <c r="C67" s="6" t="s">
        <v>72</v>
      </c>
      <c r="D67" s="6">
        <v>183.6</v>
      </c>
    </row>
    <row r="68" spans="2:4">
      <c r="B68" s="6" t="s">
        <v>88</v>
      </c>
      <c r="C68" s="6" t="s">
        <v>72</v>
      </c>
      <c r="D68" s="6">
        <v>178.08</v>
      </c>
    </row>
    <row r="69" spans="2:4">
      <c r="B69" s="6" t="s">
        <v>89</v>
      </c>
      <c r="C69" s="6" t="s">
        <v>72</v>
      </c>
      <c r="D69" s="6">
        <v>173.88</v>
      </c>
    </row>
    <row r="70" spans="2:4">
      <c r="B70" s="6" t="s">
        <v>90</v>
      </c>
      <c r="C70" s="6" t="s">
        <v>72</v>
      </c>
      <c r="D70" s="6">
        <v>173.86</v>
      </c>
    </row>
    <row r="71" spans="2:4">
      <c r="B71" s="6" t="s">
        <v>91</v>
      </c>
      <c r="C71" s="6" t="s">
        <v>72</v>
      </c>
      <c r="D71" s="6">
        <v>166.4</v>
      </c>
    </row>
    <row r="72" spans="2:4">
      <c r="B72" s="6" t="s">
        <v>92</v>
      </c>
      <c r="C72" s="6" t="s">
        <v>72</v>
      </c>
      <c r="D72" s="6">
        <v>165.15</v>
      </c>
    </row>
    <row r="73" spans="2:4">
      <c r="B73" s="6" t="s">
        <v>93</v>
      </c>
      <c r="C73" s="6" t="s">
        <v>72</v>
      </c>
      <c r="D73" s="6">
        <v>164.43</v>
      </c>
    </row>
    <row r="74" spans="2:4">
      <c r="B74" s="6" t="s">
        <v>94</v>
      </c>
      <c r="C74" s="6" t="s">
        <v>72</v>
      </c>
      <c r="D74" s="6">
        <v>164.33</v>
      </c>
    </row>
    <row r="75" spans="2:4">
      <c r="B75" s="6" t="s">
        <v>95</v>
      </c>
      <c r="C75" s="6" t="s">
        <v>72</v>
      </c>
      <c r="D75" s="6">
        <v>163.18</v>
      </c>
    </row>
    <row r="76" spans="2:4">
      <c r="B76" s="6" t="s">
        <v>96</v>
      </c>
      <c r="C76" s="6" t="s">
        <v>72</v>
      </c>
      <c r="D76" s="6">
        <v>159.80000000000001</v>
      </c>
    </row>
    <row r="77" spans="2:4">
      <c r="B77" s="6" t="s">
        <v>97</v>
      </c>
      <c r="C77" s="6" t="s">
        <v>72</v>
      </c>
      <c r="D77" s="6">
        <v>157.19999999999999</v>
      </c>
    </row>
    <row r="78" spans="2:4">
      <c r="B78" s="6" t="s">
        <v>98</v>
      </c>
      <c r="C78" s="6" t="s">
        <v>72</v>
      </c>
      <c r="D78" s="6">
        <v>122.25</v>
      </c>
    </row>
    <row r="79" spans="2:4">
      <c r="B79" s="6" t="s">
        <v>99</v>
      </c>
      <c r="C79" s="6" t="s">
        <v>100</v>
      </c>
      <c r="D79" s="6">
        <v>158.61000000000001</v>
      </c>
    </row>
    <row r="80" spans="2:4">
      <c r="B80" s="6" t="s">
        <v>101</v>
      </c>
      <c r="C80" s="6" t="s">
        <v>100</v>
      </c>
      <c r="D80" s="6">
        <v>158.58000000000001</v>
      </c>
    </row>
    <row r="81" spans="2:4">
      <c r="B81" s="6" t="s">
        <v>102</v>
      </c>
      <c r="C81" s="6" t="s">
        <v>100</v>
      </c>
      <c r="D81" s="6">
        <v>128.79</v>
      </c>
    </row>
    <row r="82" spans="2:4">
      <c r="B82" s="6" t="s">
        <v>103</v>
      </c>
      <c r="C82" s="6" t="s">
        <v>100</v>
      </c>
      <c r="D82" s="6">
        <v>200.38</v>
      </c>
    </row>
    <row r="83" spans="2:4">
      <c r="B83" s="6" t="s">
        <v>104</v>
      </c>
      <c r="C83" s="6" t="s">
        <v>100</v>
      </c>
      <c r="D83" s="6">
        <v>194.1</v>
      </c>
    </row>
    <row r="84" spans="2:4">
      <c r="B84" s="6" t="s">
        <v>105</v>
      </c>
      <c r="C84" s="6" t="s">
        <v>100</v>
      </c>
      <c r="D84" s="6">
        <v>190.7</v>
      </c>
    </row>
    <row r="85" spans="2:4">
      <c r="B85" s="6" t="s">
        <v>106</v>
      </c>
      <c r="C85" s="6" t="s">
        <v>100</v>
      </c>
      <c r="D85" s="6">
        <v>189.12</v>
      </c>
    </row>
    <row r="86" spans="2:4">
      <c r="B86" s="6" t="s">
        <v>107</v>
      </c>
      <c r="C86" s="6" t="s">
        <v>100</v>
      </c>
      <c r="D86" s="6">
        <v>187.68</v>
      </c>
    </row>
    <row r="87" spans="2:4">
      <c r="B87" s="6" t="s">
        <v>108</v>
      </c>
      <c r="C87" s="6" t="s">
        <v>100</v>
      </c>
      <c r="D87" s="6">
        <v>181.06</v>
      </c>
    </row>
    <row r="88" spans="2:4">
      <c r="B88" s="6" t="s">
        <v>109</v>
      </c>
      <c r="C88" s="6" t="s">
        <v>100</v>
      </c>
      <c r="D88" s="6">
        <v>179.2</v>
      </c>
    </row>
    <row r="89" spans="2:4">
      <c r="B89" s="6" t="s">
        <v>110</v>
      </c>
      <c r="C89" s="6" t="s">
        <v>100</v>
      </c>
      <c r="D89" s="6">
        <v>178.23</v>
      </c>
    </row>
    <row r="90" spans="2:4">
      <c r="B90" s="6" t="s">
        <v>111</v>
      </c>
      <c r="C90" s="6" t="s">
        <v>100</v>
      </c>
      <c r="D90" s="6">
        <v>176.46</v>
      </c>
    </row>
    <row r="91" spans="2:4">
      <c r="B91" s="6" t="s">
        <v>112</v>
      </c>
      <c r="C91" s="6" t="s">
        <v>100</v>
      </c>
      <c r="D91" s="6">
        <v>176.03</v>
      </c>
    </row>
    <row r="92" spans="2:4">
      <c r="B92" s="6" t="s">
        <v>113</v>
      </c>
      <c r="C92" s="6" t="s">
        <v>100</v>
      </c>
      <c r="D92" s="6">
        <v>174.09</v>
      </c>
    </row>
    <row r="93" spans="2:4">
      <c r="B93" s="6" t="s">
        <v>114</v>
      </c>
      <c r="C93" s="6" t="s">
        <v>100</v>
      </c>
      <c r="D93" s="6">
        <v>172.9</v>
      </c>
    </row>
    <row r="94" spans="2:4">
      <c r="B94" s="6" t="s">
        <v>115</v>
      </c>
      <c r="C94" s="6" t="s">
        <v>100</v>
      </c>
      <c r="D94" s="6">
        <v>172.38</v>
      </c>
    </row>
    <row r="95" spans="2:4">
      <c r="B95" s="6" t="s">
        <v>116</v>
      </c>
      <c r="C95" s="6" t="s">
        <v>100</v>
      </c>
      <c r="D95" s="6">
        <v>168.2</v>
      </c>
    </row>
    <row r="96" spans="2:4">
      <c r="B96" s="6" t="s">
        <v>117</v>
      </c>
      <c r="C96" s="6" t="s">
        <v>100</v>
      </c>
      <c r="D96" s="6">
        <v>163.55000000000001</v>
      </c>
    </row>
    <row r="97" spans="2:4">
      <c r="B97" s="6" t="s">
        <v>118</v>
      </c>
      <c r="C97" s="6" t="s">
        <v>100</v>
      </c>
      <c r="D97" s="6">
        <v>163.1</v>
      </c>
    </row>
    <row r="98" spans="2:4">
      <c r="B98" s="6" t="s">
        <v>119</v>
      </c>
      <c r="C98" s="6" t="s">
        <v>100</v>
      </c>
      <c r="D98" s="6">
        <v>152</v>
      </c>
    </row>
    <row r="99" spans="2:4">
      <c r="B99" s="6" t="s">
        <v>120</v>
      </c>
      <c r="C99" s="6" t="s">
        <v>100</v>
      </c>
      <c r="D99" s="6">
        <v>145.88</v>
      </c>
    </row>
    <row r="100" spans="2:4">
      <c r="B100" s="6" t="s">
        <v>121</v>
      </c>
      <c r="C100" s="6" t="s">
        <v>122</v>
      </c>
      <c r="D100" s="6">
        <v>185.34</v>
      </c>
    </row>
    <row r="101" spans="2:4">
      <c r="B101" s="6" t="s">
        <v>123</v>
      </c>
      <c r="C101" s="6" t="s">
        <v>122</v>
      </c>
      <c r="D101" s="6">
        <v>167.6</v>
      </c>
    </row>
    <row r="102" spans="2:4">
      <c r="B102" s="6" t="s">
        <v>124</v>
      </c>
      <c r="C102" s="6" t="s">
        <v>122</v>
      </c>
      <c r="D102" s="6">
        <v>140.6</v>
      </c>
    </row>
    <row r="103" spans="2:4">
      <c r="B103" s="6" t="s">
        <v>125</v>
      </c>
      <c r="C103" s="6" t="s">
        <v>122</v>
      </c>
      <c r="D103" s="6">
        <v>125.66</v>
      </c>
    </row>
    <row r="104" spans="2:4">
      <c r="B104" s="6" t="s">
        <v>126</v>
      </c>
      <c r="C104" s="6" t="s">
        <v>122</v>
      </c>
      <c r="D104" s="6">
        <v>122.73</v>
      </c>
    </row>
    <row r="105" spans="2:4">
      <c r="B105" s="6" t="s">
        <v>127</v>
      </c>
      <c r="C105" s="6" t="s">
        <v>122</v>
      </c>
      <c r="D105" s="6">
        <v>110</v>
      </c>
    </row>
    <row r="106" spans="2:4">
      <c r="B106" s="6" t="s">
        <v>128</v>
      </c>
      <c r="C106" s="6" t="s">
        <v>122</v>
      </c>
      <c r="D106" s="6">
        <v>185.95</v>
      </c>
    </row>
    <row r="107" spans="2:4">
      <c r="B107" s="6" t="s">
        <v>129</v>
      </c>
      <c r="C107" s="6" t="s">
        <v>122</v>
      </c>
      <c r="D107" s="6">
        <v>179.88</v>
      </c>
    </row>
    <row r="108" spans="2:4">
      <c r="B108" s="6" t="s">
        <v>130</v>
      </c>
      <c r="C108" s="6" t="s">
        <v>122</v>
      </c>
      <c r="D108" s="6">
        <v>177.08</v>
      </c>
    </row>
    <row r="109" spans="2:4">
      <c r="B109" s="6" t="s">
        <v>131</v>
      </c>
      <c r="C109" s="6" t="s">
        <v>122</v>
      </c>
      <c r="D109" s="6">
        <v>174.21</v>
      </c>
    </row>
    <row r="110" spans="2:4">
      <c r="B110" s="6" t="s">
        <v>132</v>
      </c>
      <c r="C110" s="6" t="s">
        <v>122</v>
      </c>
      <c r="D110" s="6">
        <v>173.28</v>
      </c>
    </row>
    <row r="111" spans="2:4">
      <c r="B111" s="6" t="s">
        <v>133</v>
      </c>
      <c r="C111" s="6" t="s">
        <v>122</v>
      </c>
      <c r="D111" s="6">
        <v>172.11</v>
      </c>
    </row>
    <row r="112" spans="2:4">
      <c r="B112" s="6" t="s">
        <v>134</v>
      </c>
      <c r="C112" s="6" t="s">
        <v>122</v>
      </c>
      <c r="D112" s="6">
        <v>170.1</v>
      </c>
    </row>
    <row r="113" spans="2:4">
      <c r="B113" s="6" t="s">
        <v>135</v>
      </c>
      <c r="C113" s="6" t="s">
        <v>122</v>
      </c>
      <c r="D113" s="6">
        <v>169.97</v>
      </c>
    </row>
    <row r="114" spans="2:4">
      <c r="B114" s="6" t="s">
        <v>136</v>
      </c>
      <c r="C114" s="6" t="s">
        <v>122</v>
      </c>
      <c r="D114" s="6">
        <v>168.22</v>
      </c>
    </row>
    <row r="115" spans="2:4">
      <c r="B115" s="6" t="s">
        <v>137</v>
      </c>
      <c r="C115" s="6" t="s">
        <v>122</v>
      </c>
      <c r="D115" s="6">
        <v>167.14</v>
      </c>
    </row>
    <row r="116" spans="2:4">
      <c r="B116" s="6" t="s">
        <v>138</v>
      </c>
      <c r="C116" s="6" t="s">
        <v>122</v>
      </c>
      <c r="D116" s="6">
        <v>166.39</v>
      </c>
    </row>
    <row r="117" spans="2:4">
      <c r="B117" s="6" t="s">
        <v>139</v>
      </c>
      <c r="C117" s="6" t="s">
        <v>122</v>
      </c>
      <c r="D117" s="6">
        <v>166.1</v>
      </c>
    </row>
    <row r="118" spans="2:4">
      <c r="B118" s="6" t="s">
        <v>140</v>
      </c>
      <c r="C118" s="6" t="s">
        <v>122</v>
      </c>
      <c r="D118" s="6">
        <v>162.68</v>
      </c>
    </row>
    <row r="119" spans="2:4">
      <c r="B119" s="6" t="s">
        <v>141</v>
      </c>
      <c r="C119" s="6" t="s">
        <v>122</v>
      </c>
      <c r="D119" s="6">
        <v>155.86000000000001</v>
      </c>
    </row>
    <row r="120" spans="2:4">
      <c r="B120" s="6" t="s">
        <v>142</v>
      </c>
      <c r="C120" s="6" t="s">
        <v>122</v>
      </c>
      <c r="D120" s="6">
        <v>154.44</v>
      </c>
    </row>
    <row r="121" spans="2:4">
      <c r="B121" s="6" t="s">
        <v>143</v>
      </c>
      <c r="C121" s="6" t="s">
        <v>122</v>
      </c>
      <c r="D121" s="6">
        <v>152.55000000000001</v>
      </c>
    </row>
    <row r="122" spans="2:4">
      <c r="B122" s="6" t="s">
        <v>144</v>
      </c>
      <c r="C122" s="6" t="s">
        <v>122</v>
      </c>
      <c r="D122" s="6">
        <v>144.4</v>
      </c>
    </row>
    <row r="123" spans="2:4">
      <c r="B123" s="6" t="s">
        <v>145</v>
      </c>
      <c r="C123" s="6" t="s">
        <v>122</v>
      </c>
      <c r="D123" s="6">
        <v>142.9</v>
      </c>
    </row>
    <row r="124" spans="2:4">
      <c r="B124" s="6" t="s">
        <v>146</v>
      </c>
      <c r="C124" s="6" t="s">
        <v>122</v>
      </c>
      <c r="D124" s="6">
        <v>140.25</v>
      </c>
    </row>
    <row r="125" spans="2:4">
      <c r="B125" s="6" t="s">
        <v>147</v>
      </c>
      <c r="C125" s="6" t="s">
        <v>122</v>
      </c>
      <c r="D125" s="6">
        <v>138.52000000000001</v>
      </c>
    </row>
    <row r="126" spans="2:4">
      <c r="B126" s="6" t="s">
        <v>148</v>
      </c>
      <c r="C126" s="6" t="s">
        <v>149</v>
      </c>
      <c r="D126" s="6">
        <v>162.53</v>
      </c>
    </row>
    <row r="127" spans="2:4">
      <c r="B127" s="6" t="s">
        <v>150</v>
      </c>
      <c r="C127" s="6" t="s">
        <v>149</v>
      </c>
      <c r="D127" s="6">
        <v>161.94999999999999</v>
      </c>
    </row>
    <row r="128" spans="2:4">
      <c r="B128" s="6" t="s">
        <v>151</v>
      </c>
      <c r="C128" s="6" t="s">
        <v>149</v>
      </c>
      <c r="D128" s="6">
        <v>153.21</v>
      </c>
    </row>
    <row r="129" spans="2:4">
      <c r="B129" s="6" t="s">
        <v>152</v>
      </c>
      <c r="C129" s="6" t="s">
        <v>149</v>
      </c>
      <c r="D129" s="6">
        <v>124.5</v>
      </c>
    </row>
    <row r="130" spans="2:4">
      <c r="B130" s="6" t="s">
        <v>153</v>
      </c>
      <c r="C130" s="6" t="s">
        <v>149</v>
      </c>
      <c r="D130" s="6">
        <v>193.4</v>
      </c>
    </row>
    <row r="131" spans="2:4">
      <c r="B131" s="6" t="s">
        <v>154</v>
      </c>
      <c r="C131" s="6" t="s">
        <v>149</v>
      </c>
      <c r="D131" s="6">
        <v>189.52</v>
      </c>
    </row>
    <row r="132" spans="2:4">
      <c r="B132" s="6" t="s">
        <v>155</v>
      </c>
      <c r="C132" s="6" t="s">
        <v>149</v>
      </c>
      <c r="D132" s="6">
        <v>188.89</v>
      </c>
    </row>
    <row r="133" spans="2:4">
      <c r="B133" s="6" t="s">
        <v>156</v>
      </c>
      <c r="C133" s="6" t="s">
        <v>149</v>
      </c>
      <c r="D133" s="6">
        <v>187.15</v>
      </c>
    </row>
    <row r="134" spans="2:4">
      <c r="B134" s="6" t="s">
        <v>157</v>
      </c>
      <c r="C134" s="6" t="s">
        <v>149</v>
      </c>
      <c r="D134" s="6">
        <v>183.22</v>
      </c>
    </row>
    <row r="135" spans="2:4">
      <c r="B135" s="6" t="s">
        <v>158</v>
      </c>
      <c r="C135" s="6" t="s">
        <v>149</v>
      </c>
      <c r="D135" s="6">
        <v>183.16</v>
      </c>
    </row>
    <row r="136" spans="2:4">
      <c r="B136" s="6" t="s">
        <v>159</v>
      </c>
      <c r="C136" s="6" t="s">
        <v>149</v>
      </c>
      <c r="D136" s="6">
        <v>179</v>
      </c>
    </row>
    <row r="137" spans="2:4">
      <c r="B137" s="6" t="s">
        <v>160</v>
      </c>
      <c r="C137" s="6" t="s">
        <v>149</v>
      </c>
      <c r="D137" s="6">
        <v>175.72</v>
      </c>
    </row>
    <row r="138" spans="2:4">
      <c r="B138" s="6" t="s">
        <v>161</v>
      </c>
      <c r="C138" s="6" t="s">
        <v>149</v>
      </c>
      <c r="D138" s="6">
        <v>175.66</v>
      </c>
    </row>
    <row r="139" spans="2:4">
      <c r="B139" s="6" t="s">
        <v>162</v>
      </c>
      <c r="C139" s="6" t="s">
        <v>149</v>
      </c>
      <c r="D139" s="6">
        <v>173.5</v>
      </c>
    </row>
    <row r="140" spans="2:4">
      <c r="B140" s="6" t="s">
        <v>163</v>
      </c>
      <c r="C140" s="6" t="s">
        <v>149</v>
      </c>
      <c r="D140" s="6">
        <v>169.86</v>
      </c>
    </row>
    <row r="141" spans="2:4">
      <c r="B141" s="6" t="s">
        <v>164</v>
      </c>
      <c r="C141" s="6" t="s">
        <v>149</v>
      </c>
      <c r="D141" s="6">
        <v>168.4</v>
      </c>
    </row>
    <row r="142" spans="2:4">
      <c r="B142" s="6" t="s">
        <v>165</v>
      </c>
      <c r="C142" s="6" t="s">
        <v>149</v>
      </c>
      <c r="D142" s="6">
        <v>168.4</v>
      </c>
    </row>
    <row r="143" spans="2:4">
      <c r="B143" s="6" t="s">
        <v>166</v>
      </c>
      <c r="C143" s="6" t="s">
        <v>149</v>
      </c>
      <c r="D143" s="6">
        <v>165.75</v>
      </c>
    </row>
    <row r="144" spans="2:4">
      <c r="B144" s="6" t="s">
        <v>167</v>
      </c>
      <c r="C144" s="6" t="s">
        <v>149</v>
      </c>
      <c r="D144" s="6">
        <v>136.6</v>
      </c>
    </row>
    <row r="145" spans="2:4">
      <c r="B145" s="6" t="s">
        <v>168</v>
      </c>
      <c r="C145" s="6" t="s">
        <v>149</v>
      </c>
      <c r="D145" s="6">
        <v>135.4</v>
      </c>
    </row>
    <row r="146" spans="2:4">
      <c r="B146" s="6" t="s">
        <v>169</v>
      </c>
      <c r="C146" s="6" t="s">
        <v>170</v>
      </c>
      <c r="D146" s="6">
        <v>166.81</v>
      </c>
    </row>
    <row r="147" spans="2:4">
      <c r="B147" s="6" t="s">
        <v>171</v>
      </c>
      <c r="C147" s="6" t="s">
        <v>170</v>
      </c>
      <c r="D147" s="6">
        <v>183.04</v>
      </c>
    </row>
    <row r="148" spans="2:4">
      <c r="B148" s="6" t="s">
        <v>172</v>
      </c>
      <c r="C148" s="6" t="s">
        <v>170</v>
      </c>
      <c r="D148" s="6">
        <v>178.6</v>
      </c>
    </row>
    <row r="149" spans="2:4">
      <c r="B149" s="6" t="s">
        <v>173</v>
      </c>
      <c r="C149" s="6" t="s">
        <v>170</v>
      </c>
      <c r="D149" s="6">
        <v>171.9</v>
      </c>
    </row>
    <row r="150" spans="2:4">
      <c r="B150" s="6" t="s">
        <v>174</v>
      </c>
      <c r="C150" s="6" t="s">
        <v>170</v>
      </c>
      <c r="D150" s="6">
        <v>164.78</v>
      </c>
    </row>
    <row r="151" spans="2:4">
      <c r="B151" s="6" t="s">
        <v>175</v>
      </c>
      <c r="C151" s="6" t="s">
        <v>170</v>
      </c>
      <c r="D151" s="6">
        <v>161.63</v>
      </c>
    </row>
    <row r="152" spans="2:4">
      <c r="B152" s="6" t="s">
        <v>176</v>
      </c>
      <c r="C152" s="6" t="s">
        <v>170</v>
      </c>
      <c r="D152" s="6">
        <v>160.30000000000001</v>
      </c>
    </row>
    <row r="153" spans="2:4">
      <c r="B153" s="6" t="s">
        <v>177</v>
      </c>
      <c r="C153" s="6" t="s">
        <v>170</v>
      </c>
      <c r="D153" s="6">
        <v>147.87</v>
      </c>
    </row>
    <row r="154" spans="2:4">
      <c r="B154" s="6" t="s">
        <v>178</v>
      </c>
      <c r="C154" s="6" t="s">
        <v>170</v>
      </c>
      <c r="D154" s="6">
        <v>143.78</v>
      </c>
    </row>
    <row r="155" spans="2:4">
      <c r="B155" s="6" t="s">
        <v>179</v>
      </c>
      <c r="C155" s="6" t="s">
        <v>170</v>
      </c>
      <c r="D155" s="6">
        <v>136.5</v>
      </c>
    </row>
    <row r="156" spans="2:4">
      <c r="B156" s="6" t="s">
        <v>180</v>
      </c>
      <c r="C156" s="6" t="s">
        <v>170</v>
      </c>
      <c r="D156" s="6">
        <v>136</v>
      </c>
    </row>
    <row r="157" spans="2:4">
      <c r="B157" s="6" t="s">
        <v>181</v>
      </c>
      <c r="C157" s="6" t="s">
        <v>170</v>
      </c>
      <c r="D157" s="6">
        <v>132</v>
      </c>
    </row>
    <row r="158" spans="2:4">
      <c r="B158" s="6" t="s">
        <v>182</v>
      </c>
      <c r="C158" s="6" t="s">
        <v>183</v>
      </c>
      <c r="D158" s="6">
        <v>177.13</v>
      </c>
    </row>
    <row r="159" spans="2:4">
      <c r="B159" s="6" t="s">
        <v>184</v>
      </c>
      <c r="C159" s="6" t="s">
        <v>183</v>
      </c>
      <c r="D159" s="6">
        <v>172.53</v>
      </c>
    </row>
    <row r="160" spans="2:4">
      <c r="B160" s="6" t="s">
        <v>185</v>
      </c>
      <c r="C160" s="6" t="s">
        <v>183</v>
      </c>
      <c r="D160" s="6">
        <v>170.37</v>
      </c>
    </row>
    <row r="161" spans="2:4">
      <c r="B161" s="6" t="s">
        <v>186</v>
      </c>
      <c r="C161" s="6" t="s">
        <v>183</v>
      </c>
      <c r="D161" s="6">
        <v>169.93</v>
      </c>
    </row>
    <row r="162" spans="2:4">
      <c r="B162" s="6" t="s">
        <v>187</v>
      </c>
      <c r="C162" s="6" t="s">
        <v>183</v>
      </c>
      <c r="D162" s="6">
        <v>165.48</v>
      </c>
    </row>
    <row r="163" spans="2:4">
      <c r="B163" s="6" t="s">
        <v>188</v>
      </c>
      <c r="C163" s="6" t="s">
        <v>183</v>
      </c>
      <c r="D163" s="6">
        <v>94.62</v>
      </c>
    </row>
    <row r="164" spans="2:4">
      <c r="B164" s="6" t="s">
        <v>189</v>
      </c>
      <c r="C164" s="6" t="s">
        <v>183</v>
      </c>
      <c r="D164" s="6">
        <v>211.5</v>
      </c>
    </row>
    <row r="165" spans="2:4">
      <c r="B165" s="6" t="s">
        <v>190</v>
      </c>
      <c r="C165" s="6" t="s">
        <v>183</v>
      </c>
      <c r="D165" s="6">
        <v>209.45</v>
      </c>
    </row>
    <row r="166" spans="2:4">
      <c r="B166" s="6" t="s">
        <v>191</v>
      </c>
      <c r="C166" s="6" t="s">
        <v>183</v>
      </c>
      <c r="D166" s="6">
        <v>202.55</v>
      </c>
    </row>
    <row r="167" spans="2:4">
      <c r="B167" s="6" t="s">
        <v>192</v>
      </c>
      <c r="C167" s="6" t="s">
        <v>183</v>
      </c>
      <c r="D167" s="6">
        <v>197.73</v>
      </c>
    </row>
    <row r="168" spans="2:4">
      <c r="B168" s="6" t="s">
        <v>193</v>
      </c>
      <c r="C168" s="6" t="s">
        <v>183</v>
      </c>
      <c r="D168" s="6">
        <v>196.92</v>
      </c>
    </row>
    <row r="169" spans="2:4">
      <c r="B169" s="6" t="s">
        <v>194</v>
      </c>
      <c r="C169" s="6" t="s">
        <v>183</v>
      </c>
      <c r="D169" s="6">
        <v>195.46</v>
      </c>
    </row>
    <row r="170" spans="2:4">
      <c r="B170" s="6" t="s">
        <v>195</v>
      </c>
      <c r="C170" s="6" t="s">
        <v>183</v>
      </c>
      <c r="D170" s="6">
        <v>178.41</v>
      </c>
    </row>
    <row r="171" spans="2:4">
      <c r="B171" s="6" t="s">
        <v>196</v>
      </c>
      <c r="C171" s="6" t="s">
        <v>183</v>
      </c>
      <c r="D171" s="6">
        <v>177.85</v>
      </c>
    </row>
    <row r="172" spans="2:4">
      <c r="B172" s="6" t="s">
        <v>197</v>
      </c>
      <c r="C172" s="6" t="s">
        <v>183</v>
      </c>
      <c r="D172" s="6">
        <v>176.14</v>
      </c>
    </row>
    <row r="173" spans="2:4">
      <c r="B173" s="6" t="s">
        <v>198</v>
      </c>
      <c r="C173" s="6" t="s">
        <v>183</v>
      </c>
      <c r="D173" s="6">
        <v>164.32</v>
      </c>
    </row>
    <row r="174" spans="2:4">
      <c r="B174" s="6" t="s">
        <v>199</v>
      </c>
      <c r="C174" s="6" t="s">
        <v>183</v>
      </c>
      <c r="D174" s="6">
        <v>163.09</v>
      </c>
    </row>
    <row r="175" spans="2:4">
      <c r="B175" s="6" t="s">
        <v>200</v>
      </c>
      <c r="C175" s="6" t="s">
        <v>183</v>
      </c>
      <c r="D175" s="6">
        <v>160</v>
      </c>
    </row>
    <row r="176" spans="2:4">
      <c r="B176" s="6" t="s">
        <v>201</v>
      </c>
      <c r="C176" s="6" t="s">
        <v>202</v>
      </c>
      <c r="D176" s="6">
        <v>187.57</v>
      </c>
    </row>
    <row r="177" spans="2:4">
      <c r="B177" s="6" t="s">
        <v>203</v>
      </c>
      <c r="C177" s="6" t="s">
        <v>202</v>
      </c>
      <c r="D177" s="6">
        <v>180.44</v>
      </c>
    </row>
    <row r="178" spans="2:4">
      <c r="B178" s="6" t="s">
        <v>204</v>
      </c>
      <c r="C178" s="6" t="s">
        <v>202</v>
      </c>
      <c r="D178" s="6">
        <v>178.95</v>
      </c>
    </row>
    <row r="179" spans="2:4">
      <c r="B179" s="6" t="s">
        <v>205</v>
      </c>
      <c r="C179" s="6" t="s">
        <v>202</v>
      </c>
      <c r="D179" s="6">
        <v>176.58</v>
      </c>
    </row>
    <row r="180" spans="2:4">
      <c r="B180" s="6" t="s">
        <v>206</v>
      </c>
      <c r="C180" s="6" t="s">
        <v>202</v>
      </c>
      <c r="D180" s="6">
        <v>175.72</v>
      </c>
    </row>
    <row r="181" spans="2:4">
      <c r="B181" s="6" t="s">
        <v>207</v>
      </c>
      <c r="C181" s="6" t="s">
        <v>202</v>
      </c>
      <c r="D181" s="6">
        <v>175.57</v>
      </c>
    </row>
    <row r="182" spans="2:4">
      <c r="B182" s="6" t="s">
        <v>208</v>
      </c>
      <c r="C182" s="6" t="s">
        <v>202</v>
      </c>
      <c r="D182" s="6">
        <v>175.36</v>
      </c>
    </row>
    <row r="183" spans="2:4">
      <c r="B183" s="6" t="s">
        <v>209</v>
      </c>
      <c r="C183" s="6" t="s">
        <v>202</v>
      </c>
      <c r="D183" s="6">
        <v>174.5</v>
      </c>
    </row>
    <row r="184" spans="2:4">
      <c r="B184" s="6" t="s">
        <v>210</v>
      </c>
      <c r="C184" s="6" t="s">
        <v>202</v>
      </c>
      <c r="D184" s="6">
        <v>172.6</v>
      </c>
    </row>
    <row r="185" spans="2:4">
      <c r="B185" s="6" t="s">
        <v>211</v>
      </c>
      <c r="C185" s="6" t="s">
        <v>202</v>
      </c>
      <c r="D185" s="6">
        <v>162.76</v>
      </c>
    </row>
    <row r="186" spans="2:4">
      <c r="B186" s="6" t="s">
        <v>212</v>
      </c>
      <c r="C186" s="6" t="s">
        <v>202</v>
      </c>
      <c r="D186" s="6">
        <v>154.85</v>
      </c>
    </row>
    <row r="187" spans="2:4">
      <c r="B187" s="6" t="s">
        <v>213</v>
      </c>
      <c r="C187" s="6" t="s">
        <v>202</v>
      </c>
      <c r="D187" s="6">
        <v>140</v>
      </c>
    </row>
    <row r="188" spans="2:4">
      <c r="B188" s="6" t="s">
        <v>214</v>
      </c>
      <c r="C188" s="6" t="s">
        <v>215</v>
      </c>
      <c r="D188" s="6">
        <v>197.6</v>
      </c>
    </row>
    <row r="189" spans="2:4">
      <c r="B189" s="6" t="s">
        <v>216</v>
      </c>
      <c r="C189" s="6" t="s">
        <v>215</v>
      </c>
      <c r="D189" s="6">
        <v>195.89</v>
      </c>
    </row>
    <row r="190" spans="2:4">
      <c r="B190" s="6" t="s">
        <v>217</v>
      </c>
      <c r="C190" s="6" t="s">
        <v>215</v>
      </c>
      <c r="D190" s="6">
        <v>186.37</v>
      </c>
    </row>
    <row r="191" spans="2:4">
      <c r="B191" s="6" t="s">
        <v>218</v>
      </c>
      <c r="C191" s="6" t="s">
        <v>215</v>
      </c>
      <c r="D191" s="6">
        <v>183.66</v>
      </c>
    </row>
    <row r="192" spans="2:4">
      <c r="B192" s="6" t="s">
        <v>219</v>
      </c>
      <c r="C192" s="6" t="s">
        <v>215</v>
      </c>
      <c r="D192" s="6">
        <v>175.41</v>
      </c>
    </row>
    <row r="193" spans="2:4">
      <c r="B193" s="6" t="s">
        <v>220</v>
      </c>
      <c r="C193" s="6" t="s">
        <v>215</v>
      </c>
      <c r="D193" s="6">
        <v>172.03</v>
      </c>
    </row>
    <row r="194" spans="2:4">
      <c r="B194" s="6" t="s">
        <v>221</v>
      </c>
      <c r="C194" s="6" t="s">
        <v>215</v>
      </c>
      <c r="D194" s="6">
        <v>121.33</v>
      </c>
    </row>
    <row r="195" spans="2:4">
      <c r="B195" s="6" t="s">
        <v>222</v>
      </c>
      <c r="C195" s="6" t="s">
        <v>215</v>
      </c>
      <c r="D195" s="6">
        <v>209.45</v>
      </c>
    </row>
    <row r="196" spans="2:4">
      <c r="B196" s="6" t="s">
        <v>223</v>
      </c>
      <c r="C196" s="6" t="s">
        <v>215</v>
      </c>
      <c r="D196" s="6">
        <v>208.81</v>
      </c>
    </row>
    <row r="197" spans="2:4">
      <c r="B197" s="6" t="s">
        <v>224</v>
      </c>
      <c r="C197" s="6" t="s">
        <v>215</v>
      </c>
      <c r="D197" s="6">
        <v>198.22</v>
      </c>
    </row>
    <row r="198" spans="2:4">
      <c r="B198" s="6" t="s">
        <v>225</v>
      </c>
      <c r="C198" s="6" t="s">
        <v>215</v>
      </c>
      <c r="D198" s="6">
        <v>194.72</v>
      </c>
    </row>
    <row r="199" spans="2:4">
      <c r="B199" s="6" t="s">
        <v>226</v>
      </c>
      <c r="C199" s="6" t="s">
        <v>215</v>
      </c>
      <c r="D199" s="6">
        <v>192.64</v>
      </c>
    </row>
    <row r="200" spans="2:4">
      <c r="B200" s="6" t="s">
        <v>227</v>
      </c>
      <c r="C200" s="6" t="s">
        <v>215</v>
      </c>
      <c r="D200" s="6">
        <v>191.97</v>
      </c>
    </row>
    <row r="201" spans="2:4">
      <c r="B201" s="6" t="s">
        <v>228</v>
      </c>
      <c r="C201" s="6" t="s">
        <v>215</v>
      </c>
      <c r="D201" s="6">
        <v>185.44</v>
      </c>
    </row>
    <row r="202" spans="2:4">
      <c r="B202" s="6" t="s">
        <v>229</v>
      </c>
      <c r="C202" s="6" t="s">
        <v>215</v>
      </c>
      <c r="D202" s="6">
        <v>181.29</v>
      </c>
    </row>
    <row r="203" spans="2:4">
      <c r="B203" s="6" t="s">
        <v>230</v>
      </c>
      <c r="C203" s="6" t="s">
        <v>215</v>
      </c>
      <c r="D203" s="6">
        <v>181</v>
      </c>
    </row>
    <row r="204" spans="2:4">
      <c r="B204" s="6" t="s">
        <v>231</v>
      </c>
      <c r="C204" s="6" t="s">
        <v>215</v>
      </c>
      <c r="D204" s="6">
        <v>178.79</v>
      </c>
    </row>
    <row r="205" spans="2:4">
      <c r="B205" s="6" t="s">
        <v>232</v>
      </c>
      <c r="C205" s="6" t="s">
        <v>215</v>
      </c>
      <c r="D205" s="6">
        <v>174.62</v>
      </c>
    </row>
    <row r="206" spans="2:4">
      <c r="B206" s="6" t="s">
        <v>233</v>
      </c>
      <c r="C206" s="6" t="s">
        <v>215</v>
      </c>
      <c r="D206" s="6">
        <v>174.08</v>
      </c>
    </row>
    <row r="207" spans="2:4">
      <c r="B207" s="6" t="s">
        <v>234</v>
      </c>
      <c r="C207" s="6" t="s">
        <v>215</v>
      </c>
      <c r="D207" s="6">
        <v>163.22999999999999</v>
      </c>
    </row>
    <row r="208" spans="2:4">
      <c r="B208" s="6" t="s">
        <v>235</v>
      </c>
      <c r="C208" s="6" t="s">
        <v>215</v>
      </c>
      <c r="D208" s="6">
        <v>161.66</v>
      </c>
    </row>
    <row r="209" spans="2:4">
      <c r="B209" s="6" t="s">
        <v>236</v>
      </c>
      <c r="C209" s="6" t="s">
        <v>215</v>
      </c>
      <c r="D209" s="6">
        <v>157.63</v>
      </c>
    </row>
    <row r="210" spans="2:4">
      <c r="B210" s="6" t="s">
        <v>237</v>
      </c>
      <c r="C210" s="6" t="s">
        <v>215</v>
      </c>
      <c r="D210" s="6">
        <v>153.38999999999999</v>
      </c>
    </row>
    <row r="211" spans="2:4">
      <c r="B211" s="6" t="s">
        <v>238</v>
      </c>
      <c r="C211" s="6" t="s">
        <v>215</v>
      </c>
      <c r="D211" s="6">
        <v>145.09</v>
      </c>
    </row>
    <row r="212" spans="2:4">
      <c r="B212" s="6" t="s">
        <v>239</v>
      </c>
      <c r="C212" s="6" t="s">
        <v>240</v>
      </c>
      <c r="D212" s="6">
        <v>168.6</v>
      </c>
    </row>
    <row r="213" spans="2:4">
      <c r="B213" s="6" t="s">
        <v>241</v>
      </c>
      <c r="C213" s="6" t="s">
        <v>240</v>
      </c>
      <c r="D213" s="6">
        <v>167.5</v>
      </c>
    </row>
    <row r="214" spans="2:4">
      <c r="B214" s="6" t="s">
        <v>242</v>
      </c>
      <c r="C214" s="6" t="s">
        <v>240</v>
      </c>
      <c r="D214" s="6">
        <v>155.72999999999999</v>
      </c>
    </row>
    <row r="215" spans="2:4">
      <c r="B215" s="6" t="s">
        <v>243</v>
      </c>
      <c r="C215" s="6" t="s">
        <v>240</v>
      </c>
      <c r="D215" s="6">
        <v>154.19</v>
      </c>
    </row>
    <row r="216" spans="2:4">
      <c r="B216" s="6" t="s">
        <v>244</v>
      </c>
      <c r="C216" s="6" t="s">
        <v>240</v>
      </c>
      <c r="D216" s="6">
        <v>141.66</v>
      </c>
    </row>
    <row r="217" spans="2:4">
      <c r="B217" s="6" t="s">
        <v>245</v>
      </c>
      <c r="C217" s="6" t="s">
        <v>240</v>
      </c>
      <c r="D217" s="6">
        <v>135.78</v>
      </c>
    </row>
    <row r="218" spans="2:4">
      <c r="B218" s="6" t="s">
        <v>246</v>
      </c>
      <c r="C218" s="6" t="s">
        <v>240</v>
      </c>
      <c r="D218" s="6">
        <v>128.59</v>
      </c>
    </row>
    <row r="219" spans="2:4">
      <c r="B219" s="6" t="s">
        <v>247</v>
      </c>
      <c r="C219" s="6" t="s">
        <v>240</v>
      </c>
      <c r="D219" s="6">
        <v>127.45</v>
      </c>
    </row>
    <row r="220" spans="2:4">
      <c r="B220" s="6" t="s">
        <v>248</v>
      </c>
      <c r="C220" s="6" t="s">
        <v>240</v>
      </c>
      <c r="D220" s="6">
        <v>117.97</v>
      </c>
    </row>
    <row r="221" spans="2:4">
      <c r="B221" s="6" t="s">
        <v>249</v>
      </c>
      <c r="C221" s="6" t="s">
        <v>240</v>
      </c>
      <c r="D221" s="6">
        <v>116.57</v>
      </c>
    </row>
    <row r="222" spans="2:4">
      <c r="B222" s="6" t="s">
        <v>250</v>
      </c>
      <c r="C222" s="6" t="s">
        <v>240</v>
      </c>
      <c r="D222" s="6">
        <v>110.41</v>
      </c>
    </row>
    <row r="223" spans="2:4">
      <c r="B223" s="6" t="s">
        <v>251</v>
      </c>
      <c r="C223" s="6" t="s">
        <v>240</v>
      </c>
      <c r="D223" s="6">
        <v>88.04</v>
      </c>
    </row>
    <row r="224" spans="2:4">
      <c r="B224" s="6" t="s">
        <v>252</v>
      </c>
      <c r="C224" s="6" t="s">
        <v>240</v>
      </c>
      <c r="D224" s="6">
        <v>173.63</v>
      </c>
    </row>
    <row r="225" spans="2:4">
      <c r="B225" s="6" t="s">
        <v>253</v>
      </c>
      <c r="C225" s="6" t="s">
        <v>240</v>
      </c>
      <c r="D225" s="6">
        <v>171.14</v>
      </c>
    </row>
    <row r="226" spans="2:4">
      <c r="B226" s="6" t="s">
        <v>254</v>
      </c>
      <c r="C226" s="6" t="s">
        <v>240</v>
      </c>
      <c r="D226" s="6">
        <v>169.91</v>
      </c>
    </row>
    <row r="227" spans="2:4">
      <c r="B227" s="6" t="s">
        <v>255</v>
      </c>
      <c r="C227" s="6" t="s">
        <v>240</v>
      </c>
      <c r="D227" s="6">
        <v>167.71</v>
      </c>
    </row>
    <row r="228" spans="2:4">
      <c r="B228" s="6" t="s">
        <v>256</v>
      </c>
      <c r="C228" s="6" t="s">
        <v>240</v>
      </c>
      <c r="D228" s="6">
        <v>167.3</v>
      </c>
    </row>
    <row r="229" spans="2:4">
      <c r="B229" s="6" t="s">
        <v>257</v>
      </c>
      <c r="C229" s="6" t="s">
        <v>240</v>
      </c>
      <c r="D229" s="6">
        <v>167.25</v>
      </c>
    </row>
    <row r="230" spans="2:4">
      <c r="B230" s="6" t="s">
        <v>258</v>
      </c>
      <c r="C230" s="6" t="s">
        <v>240</v>
      </c>
      <c r="D230" s="6">
        <v>166.5</v>
      </c>
    </row>
    <row r="231" spans="2:4">
      <c r="B231" s="6" t="s">
        <v>259</v>
      </c>
      <c r="C231" s="6" t="s">
        <v>240</v>
      </c>
      <c r="D231" s="6">
        <v>165.25</v>
      </c>
    </row>
    <row r="232" spans="2:4">
      <c r="B232" s="6" t="s">
        <v>260</v>
      </c>
      <c r="C232" s="6" t="s">
        <v>240</v>
      </c>
      <c r="D232" s="6">
        <v>163.92</v>
      </c>
    </row>
    <row r="233" spans="2:4">
      <c r="B233" s="6" t="s">
        <v>261</v>
      </c>
      <c r="C233" s="6" t="s">
        <v>240</v>
      </c>
      <c r="D233" s="6">
        <v>159</v>
      </c>
    </row>
    <row r="234" spans="2:4">
      <c r="B234" s="6" t="s">
        <v>262</v>
      </c>
      <c r="C234" s="6" t="s">
        <v>240</v>
      </c>
      <c r="D234" s="6">
        <v>158.44999999999999</v>
      </c>
    </row>
    <row r="235" spans="2:4">
      <c r="B235" s="6" t="s">
        <v>263</v>
      </c>
      <c r="C235" s="6" t="s">
        <v>240</v>
      </c>
      <c r="D235" s="6">
        <v>157.97</v>
      </c>
    </row>
    <row r="236" spans="2:4">
      <c r="B236" s="6" t="s">
        <v>264</v>
      </c>
      <c r="C236" s="6" t="s">
        <v>240</v>
      </c>
      <c r="D236" s="6">
        <v>157.47</v>
      </c>
    </row>
    <row r="237" spans="2:4">
      <c r="B237" s="6" t="s">
        <v>265</v>
      </c>
      <c r="C237" s="6" t="s">
        <v>240</v>
      </c>
      <c r="D237" s="6">
        <v>154.52000000000001</v>
      </c>
    </row>
    <row r="238" spans="2:4">
      <c r="B238" s="6" t="s">
        <v>266</v>
      </c>
      <c r="C238" s="6" t="s">
        <v>240</v>
      </c>
      <c r="D238" s="6">
        <v>154.04</v>
      </c>
    </row>
    <row r="239" spans="2:4">
      <c r="B239" s="6" t="s">
        <v>267</v>
      </c>
      <c r="C239" s="6" t="s">
        <v>240</v>
      </c>
      <c r="D239" s="6">
        <v>150.19999999999999</v>
      </c>
    </row>
    <row r="240" spans="2:4">
      <c r="B240" s="6" t="s">
        <v>268</v>
      </c>
      <c r="C240" s="6" t="s">
        <v>240</v>
      </c>
      <c r="D240" s="6">
        <v>144.38999999999999</v>
      </c>
    </row>
    <row r="241" spans="2:4">
      <c r="B241" s="6" t="s">
        <v>269</v>
      </c>
      <c r="C241" s="6" t="s">
        <v>240</v>
      </c>
      <c r="D241" s="6">
        <v>143.11000000000001</v>
      </c>
    </row>
    <row r="242" spans="2:4">
      <c r="B242" s="6" t="s">
        <v>270</v>
      </c>
      <c r="C242" s="6" t="s">
        <v>240</v>
      </c>
      <c r="D242" s="6">
        <v>142.72</v>
      </c>
    </row>
    <row r="243" spans="2:4">
      <c r="B243" s="6" t="s">
        <v>271</v>
      </c>
      <c r="C243" s="6" t="s">
        <v>240</v>
      </c>
      <c r="D243" s="6">
        <v>138.21</v>
      </c>
    </row>
    <row r="244" spans="2:4">
      <c r="B244" s="6" t="s">
        <v>272</v>
      </c>
      <c r="C244" s="6" t="s">
        <v>240</v>
      </c>
      <c r="D244" s="6">
        <v>130.22999999999999</v>
      </c>
    </row>
    <row r="245" spans="2:4">
      <c r="B245" s="6" t="s">
        <v>273</v>
      </c>
      <c r="C245" s="6" t="s">
        <v>240</v>
      </c>
      <c r="D245" s="6">
        <v>127.58</v>
      </c>
    </row>
    <row r="246" spans="2:4">
      <c r="B246" s="6" t="s">
        <v>274</v>
      </c>
      <c r="C246" s="6" t="s">
        <v>240</v>
      </c>
      <c r="D246" s="6">
        <v>127.26</v>
      </c>
    </row>
    <row r="247" spans="2:4">
      <c r="B247" s="6" t="s">
        <v>275</v>
      </c>
      <c r="C247" s="6" t="s">
        <v>240</v>
      </c>
      <c r="D247" s="6">
        <v>126.62</v>
      </c>
    </row>
    <row r="248" spans="2:4">
      <c r="B248" s="6" t="s">
        <v>276</v>
      </c>
      <c r="C248" s="6" t="s">
        <v>240</v>
      </c>
      <c r="D248" s="6">
        <v>123.69</v>
      </c>
    </row>
    <row r="249" spans="2:4">
      <c r="B249" s="6" t="s">
        <v>277</v>
      </c>
      <c r="C249" s="6" t="s">
        <v>240</v>
      </c>
      <c r="D249" s="6">
        <v>122.78</v>
      </c>
    </row>
    <row r="250" spans="2:4">
      <c r="B250" s="6" t="s">
        <v>278</v>
      </c>
      <c r="C250" s="6" t="s">
        <v>279</v>
      </c>
      <c r="D250" s="6">
        <v>148.6</v>
      </c>
    </row>
    <row r="251" spans="2:4">
      <c r="B251" s="6" t="s">
        <v>280</v>
      </c>
      <c r="C251" s="6" t="s">
        <v>279</v>
      </c>
      <c r="D251" s="6">
        <v>195.37</v>
      </c>
    </row>
    <row r="252" spans="2:4">
      <c r="B252" s="6" t="s">
        <v>281</v>
      </c>
      <c r="C252" s="6" t="s">
        <v>279</v>
      </c>
      <c r="D252" s="6">
        <v>181.62</v>
      </c>
    </row>
    <row r="253" spans="2:4">
      <c r="B253" s="6" t="s">
        <v>282</v>
      </c>
      <c r="C253" s="6" t="s">
        <v>279</v>
      </c>
      <c r="D253" s="6">
        <v>176.07</v>
      </c>
    </row>
    <row r="254" spans="2:4">
      <c r="B254" s="6" t="s">
        <v>283</v>
      </c>
      <c r="C254" s="6" t="s">
        <v>279</v>
      </c>
      <c r="D254" s="6">
        <v>173.05</v>
      </c>
    </row>
    <row r="255" spans="2:4">
      <c r="B255" s="6" t="s">
        <v>284</v>
      </c>
      <c r="C255" s="6" t="s">
        <v>279</v>
      </c>
      <c r="D255" s="6">
        <v>167.84</v>
      </c>
    </row>
    <row r="256" spans="2:4">
      <c r="B256" s="6" t="s">
        <v>285</v>
      </c>
      <c r="C256" s="6" t="s">
        <v>279</v>
      </c>
      <c r="D256" s="6">
        <v>165.9</v>
      </c>
    </row>
    <row r="257" spans="2:4">
      <c r="B257" s="6" t="s">
        <v>286</v>
      </c>
      <c r="C257" s="6" t="s">
        <v>279</v>
      </c>
      <c r="D257" s="6">
        <v>158.05000000000001</v>
      </c>
    </row>
    <row r="258" spans="2:4">
      <c r="B258" s="6" t="s">
        <v>287</v>
      </c>
      <c r="C258" s="6" t="s">
        <v>279</v>
      </c>
      <c r="D258" s="6">
        <v>156.66999999999999</v>
      </c>
    </row>
    <row r="259" spans="2:4">
      <c r="B259" s="6" t="s">
        <v>288</v>
      </c>
      <c r="C259" s="6" t="s">
        <v>279</v>
      </c>
      <c r="D259" s="6">
        <v>147.6</v>
      </c>
    </row>
    <row r="260" spans="2:4">
      <c r="B260" s="6" t="s">
        <v>289</v>
      </c>
      <c r="C260" s="6" t="s">
        <v>290</v>
      </c>
      <c r="D260" s="6">
        <v>188.24</v>
      </c>
    </row>
    <row r="261" spans="2:4">
      <c r="B261" s="6" t="s">
        <v>291</v>
      </c>
      <c r="C261" s="6" t="s">
        <v>290</v>
      </c>
      <c r="D261" s="6">
        <v>161.85</v>
      </c>
    </row>
    <row r="262" spans="2:4">
      <c r="B262" s="6" t="s">
        <v>292</v>
      </c>
      <c r="C262" s="6" t="s">
        <v>290</v>
      </c>
      <c r="D262" s="6">
        <v>160.19999999999999</v>
      </c>
    </row>
    <row r="263" spans="2:4">
      <c r="B263" s="6" t="s">
        <v>293</v>
      </c>
      <c r="C263" s="6" t="s">
        <v>290</v>
      </c>
      <c r="D263" s="6">
        <v>157.28</v>
      </c>
    </row>
    <row r="264" spans="2:4">
      <c r="B264" s="6" t="s">
        <v>294</v>
      </c>
      <c r="C264" s="6" t="s">
        <v>290</v>
      </c>
      <c r="D264" s="6">
        <v>156.06</v>
      </c>
    </row>
    <row r="265" spans="2:4">
      <c r="B265" s="6" t="s">
        <v>295</v>
      </c>
      <c r="C265" s="6" t="s">
        <v>290</v>
      </c>
      <c r="D265" s="6">
        <v>153.13</v>
      </c>
    </row>
    <row r="266" spans="2:4">
      <c r="B266" s="6" t="s">
        <v>296</v>
      </c>
      <c r="C266" s="6" t="s">
        <v>290</v>
      </c>
      <c r="D266" s="6">
        <v>148.13</v>
      </c>
    </row>
    <row r="267" spans="2:4">
      <c r="B267" s="6" t="s">
        <v>297</v>
      </c>
      <c r="C267" s="6" t="s">
        <v>290</v>
      </c>
      <c r="D267" s="6">
        <v>143.19999999999999</v>
      </c>
    </row>
    <row r="268" spans="2:4">
      <c r="B268" s="6" t="s">
        <v>298</v>
      </c>
      <c r="C268" s="6" t="s">
        <v>290</v>
      </c>
      <c r="D268" s="6">
        <v>140.43</v>
      </c>
    </row>
    <row r="269" spans="2:4">
      <c r="B269" s="6" t="s">
        <v>299</v>
      </c>
      <c r="C269" s="6" t="s">
        <v>290</v>
      </c>
      <c r="D269" s="6">
        <v>103.4</v>
      </c>
    </row>
    <row r="270" spans="2:4">
      <c r="B270" s="6" t="s">
        <v>300</v>
      </c>
      <c r="C270" s="6" t="s">
        <v>301</v>
      </c>
      <c r="D270" s="6">
        <v>194.65</v>
      </c>
    </row>
    <row r="271" spans="2:4">
      <c r="B271" s="6" t="s">
        <v>302</v>
      </c>
      <c r="C271" s="6" t="s">
        <v>301</v>
      </c>
      <c r="D271" s="6">
        <v>178.25</v>
      </c>
    </row>
    <row r="272" spans="2:4">
      <c r="B272" s="6" t="s">
        <v>303</v>
      </c>
      <c r="C272" s="6" t="s">
        <v>301</v>
      </c>
      <c r="D272" s="6">
        <v>165.98</v>
      </c>
    </row>
    <row r="273" spans="2:4">
      <c r="B273" s="6" t="s">
        <v>304</v>
      </c>
      <c r="C273" s="6" t="s">
        <v>301</v>
      </c>
      <c r="D273" s="6">
        <v>148.55000000000001</v>
      </c>
    </row>
    <row r="274" spans="2:4">
      <c r="B274" s="6" t="s">
        <v>305</v>
      </c>
      <c r="C274" s="6" t="s">
        <v>301</v>
      </c>
      <c r="D274" s="6">
        <v>148.4</v>
      </c>
    </row>
    <row r="275" spans="2:4">
      <c r="B275" s="6" t="s">
        <v>306</v>
      </c>
      <c r="C275" s="6" t="s">
        <v>301</v>
      </c>
      <c r="D275" s="6">
        <v>144.53</v>
      </c>
    </row>
    <row r="276" spans="2:4">
      <c r="B276" s="6" t="s">
        <v>307</v>
      </c>
      <c r="C276" s="6" t="s">
        <v>301</v>
      </c>
      <c r="D276" s="6">
        <v>143.52000000000001</v>
      </c>
    </row>
    <row r="277" spans="2:4">
      <c r="B277" s="6" t="s">
        <v>308</v>
      </c>
      <c r="C277" s="6" t="s">
        <v>301</v>
      </c>
      <c r="D277" s="6">
        <v>142.72999999999999</v>
      </c>
    </row>
    <row r="278" spans="2:4">
      <c r="B278" s="6" t="s">
        <v>309</v>
      </c>
      <c r="C278" s="6" t="s">
        <v>301</v>
      </c>
      <c r="D278" s="6">
        <v>142.25</v>
      </c>
    </row>
    <row r="279" spans="2:4">
      <c r="B279" s="6" t="s">
        <v>310</v>
      </c>
      <c r="C279" s="6" t="s">
        <v>301</v>
      </c>
      <c r="D279" s="6">
        <v>131.5</v>
      </c>
    </row>
    <row r="280" spans="2:4">
      <c r="B280" s="6" t="s">
        <v>311</v>
      </c>
      <c r="C280" s="6" t="s">
        <v>301</v>
      </c>
      <c r="D280" s="6">
        <v>125.64</v>
      </c>
    </row>
    <row r="281" spans="2:4">
      <c r="B281" s="6" t="s">
        <v>312</v>
      </c>
      <c r="C281" s="6" t="s">
        <v>301</v>
      </c>
      <c r="D281" s="6">
        <v>123.08</v>
      </c>
    </row>
    <row r="282" spans="2:4">
      <c r="B282" s="6" t="s">
        <v>313</v>
      </c>
      <c r="C282" s="6" t="s">
        <v>301</v>
      </c>
      <c r="D282" s="6">
        <v>115.31</v>
      </c>
    </row>
    <row r="283" spans="2:4">
      <c r="B283" s="6" t="s">
        <v>314</v>
      </c>
      <c r="C283" s="6" t="s">
        <v>301</v>
      </c>
      <c r="D283" s="6">
        <v>106.88</v>
      </c>
    </row>
    <row r="284" spans="2:4">
      <c r="B284" s="6" t="s">
        <v>315</v>
      </c>
      <c r="C284" s="6" t="s">
        <v>301</v>
      </c>
      <c r="D284" s="6">
        <v>102.77</v>
      </c>
    </row>
    <row r="285" spans="2:4">
      <c r="B285" s="6" t="s">
        <v>316</v>
      </c>
      <c r="C285" s="6" t="s">
        <v>301</v>
      </c>
      <c r="D285" s="6">
        <v>97.52</v>
      </c>
    </row>
    <row r="286" spans="2:4">
      <c r="B286" s="6" t="s">
        <v>317</v>
      </c>
      <c r="C286" s="6" t="s">
        <v>301</v>
      </c>
      <c r="D286" s="6">
        <v>95.18</v>
      </c>
    </row>
    <row r="287" spans="2:4">
      <c r="B287" s="6" t="s">
        <v>318</v>
      </c>
      <c r="C287" s="6" t="s">
        <v>301</v>
      </c>
      <c r="D287" s="6">
        <v>202.53</v>
      </c>
    </row>
    <row r="288" spans="2:4">
      <c r="B288" s="6" t="s">
        <v>319</v>
      </c>
      <c r="C288" s="6" t="s">
        <v>301</v>
      </c>
      <c r="D288" s="6">
        <v>191.05</v>
      </c>
    </row>
    <row r="289" spans="2:4">
      <c r="B289" s="6" t="s">
        <v>320</v>
      </c>
      <c r="C289" s="6" t="s">
        <v>301</v>
      </c>
      <c r="D289" s="6">
        <v>186.31</v>
      </c>
    </row>
    <row r="290" spans="2:4">
      <c r="B290" s="6" t="s">
        <v>321</v>
      </c>
      <c r="C290" s="6" t="s">
        <v>301</v>
      </c>
      <c r="D290" s="6">
        <v>181.82</v>
      </c>
    </row>
    <row r="291" spans="2:4">
      <c r="B291" s="6" t="s">
        <v>322</v>
      </c>
      <c r="C291" s="6" t="s">
        <v>301</v>
      </c>
      <c r="D291" s="6">
        <v>179.03</v>
      </c>
    </row>
    <row r="292" spans="2:4">
      <c r="B292" s="6" t="s">
        <v>323</v>
      </c>
      <c r="C292" s="6" t="s">
        <v>301</v>
      </c>
      <c r="D292" s="6">
        <v>176.61</v>
      </c>
    </row>
    <row r="293" spans="2:4">
      <c r="B293" s="6" t="s">
        <v>324</v>
      </c>
      <c r="C293" s="6" t="s">
        <v>301</v>
      </c>
      <c r="D293" s="6">
        <v>176.25</v>
      </c>
    </row>
    <row r="294" spans="2:4">
      <c r="B294" s="6" t="s">
        <v>325</v>
      </c>
      <c r="C294" s="6" t="s">
        <v>301</v>
      </c>
      <c r="D294" s="6">
        <v>175.68</v>
      </c>
    </row>
    <row r="295" spans="2:4">
      <c r="B295" s="6" t="s">
        <v>326</v>
      </c>
      <c r="C295" s="6" t="s">
        <v>301</v>
      </c>
      <c r="D295" s="6">
        <v>174.79</v>
      </c>
    </row>
    <row r="296" spans="2:4">
      <c r="B296" s="6" t="s">
        <v>327</v>
      </c>
      <c r="C296" s="6" t="s">
        <v>301</v>
      </c>
      <c r="D296" s="6">
        <v>172.79</v>
      </c>
    </row>
    <row r="297" spans="2:4">
      <c r="B297" s="6" t="s">
        <v>328</v>
      </c>
      <c r="C297" s="6" t="s">
        <v>301</v>
      </c>
      <c r="D297" s="6">
        <v>172.46</v>
      </c>
    </row>
    <row r="298" spans="2:4">
      <c r="B298" s="6" t="s">
        <v>329</v>
      </c>
      <c r="C298" s="6" t="s">
        <v>301</v>
      </c>
      <c r="D298" s="6">
        <v>166.15</v>
      </c>
    </row>
    <row r="299" spans="2:4">
      <c r="B299" s="6" t="s">
        <v>330</v>
      </c>
      <c r="C299" s="6" t="s">
        <v>301</v>
      </c>
      <c r="D299" s="6">
        <v>165</v>
      </c>
    </row>
    <row r="300" spans="2:4">
      <c r="B300" s="6" t="s">
        <v>331</v>
      </c>
      <c r="C300" s="6" t="s">
        <v>301</v>
      </c>
      <c r="D300" s="6">
        <v>164.86</v>
      </c>
    </row>
    <row r="301" spans="2:4">
      <c r="B301" s="6" t="s">
        <v>332</v>
      </c>
      <c r="C301" s="6" t="s">
        <v>301</v>
      </c>
      <c r="D301" s="6">
        <v>163.46</v>
      </c>
    </row>
    <row r="302" spans="2:4">
      <c r="B302" s="6" t="s">
        <v>333</v>
      </c>
      <c r="C302" s="6" t="s">
        <v>301</v>
      </c>
      <c r="D302" s="6">
        <v>163.32</v>
      </c>
    </row>
    <row r="303" spans="2:4">
      <c r="B303" s="6" t="s">
        <v>334</v>
      </c>
      <c r="C303" s="6" t="s">
        <v>301</v>
      </c>
      <c r="D303" s="6">
        <v>160.15</v>
      </c>
    </row>
    <row r="304" spans="2:4">
      <c r="B304" s="6" t="s">
        <v>335</v>
      </c>
      <c r="C304" s="6" t="s">
        <v>301</v>
      </c>
      <c r="D304" s="6">
        <v>158.01</v>
      </c>
    </row>
    <row r="305" spans="2:4">
      <c r="B305" s="6" t="s">
        <v>336</v>
      </c>
      <c r="C305" s="6" t="s">
        <v>301</v>
      </c>
      <c r="D305" s="6">
        <v>157.30000000000001</v>
      </c>
    </row>
    <row r="306" spans="2:4">
      <c r="B306" s="6" t="s">
        <v>337</v>
      </c>
      <c r="C306" s="6" t="s">
        <v>301</v>
      </c>
      <c r="D306" s="6">
        <v>156.4</v>
      </c>
    </row>
    <row r="307" spans="2:4">
      <c r="B307" s="6" t="s">
        <v>338</v>
      </c>
      <c r="C307" s="6" t="s">
        <v>301</v>
      </c>
      <c r="D307" s="6">
        <v>155.41</v>
      </c>
    </row>
    <row r="308" spans="2:4">
      <c r="B308" s="6" t="s">
        <v>339</v>
      </c>
      <c r="C308" s="6" t="s">
        <v>301</v>
      </c>
      <c r="D308" s="6">
        <v>154.75</v>
      </c>
    </row>
    <row r="309" spans="2:4">
      <c r="B309" s="6" t="s">
        <v>340</v>
      </c>
      <c r="C309" s="6" t="s">
        <v>301</v>
      </c>
      <c r="D309" s="6">
        <v>154.16999999999999</v>
      </c>
    </row>
    <row r="310" spans="2:4">
      <c r="B310" s="6" t="s">
        <v>341</v>
      </c>
      <c r="C310" s="6" t="s">
        <v>301</v>
      </c>
      <c r="D310" s="6">
        <v>153.75</v>
      </c>
    </row>
    <row r="311" spans="2:4">
      <c r="B311" s="6" t="s">
        <v>342</v>
      </c>
      <c r="C311" s="6" t="s">
        <v>301</v>
      </c>
      <c r="D311" s="6">
        <v>152.16</v>
      </c>
    </row>
    <row r="312" spans="2:4">
      <c r="B312" s="6" t="s">
        <v>343</v>
      </c>
      <c r="C312" s="6" t="s">
        <v>301</v>
      </c>
      <c r="D312" s="6">
        <v>151.12</v>
      </c>
    </row>
    <row r="313" spans="2:4">
      <c r="B313" s="6" t="s">
        <v>344</v>
      </c>
      <c r="C313" s="6" t="s">
        <v>301</v>
      </c>
      <c r="D313" s="6">
        <v>147.55000000000001</v>
      </c>
    </row>
    <row r="314" spans="2:4">
      <c r="B314" s="6" t="s">
        <v>345</v>
      </c>
      <c r="C314" s="6" t="s">
        <v>301</v>
      </c>
      <c r="D314" s="6">
        <v>143.38</v>
      </c>
    </row>
    <row r="315" spans="2:4">
      <c r="B315" s="6" t="s">
        <v>346</v>
      </c>
      <c r="C315" s="6" t="s">
        <v>301</v>
      </c>
      <c r="D315" s="6">
        <v>142.84</v>
      </c>
    </row>
    <row r="316" spans="2:4">
      <c r="B316" s="6" t="s">
        <v>347</v>
      </c>
      <c r="C316" s="6" t="s">
        <v>301</v>
      </c>
      <c r="D316" s="6">
        <v>142.59</v>
      </c>
    </row>
    <row r="317" spans="2:4">
      <c r="B317" s="6" t="s">
        <v>348</v>
      </c>
      <c r="C317" s="6" t="s">
        <v>301</v>
      </c>
      <c r="D317" s="6">
        <v>142.33000000000001</v>
      </c>
    </row>
    <row r="318" spans="2:4">
      <c r="B318" s="6" t="s">
        <v>349</v>
      </c>
      <c r="C318" s="6" t="s">
        <v>301</v>
      </c>
      <c r="D318" s="6">
        <v>136.91</v>
      </c>
    </row>
    <row r="319" spans="2:4">
      <c r="B319" s="6" t="s">
        <v>350</v>
      </c>
      <c r="C319" s="6" t="s">
        <v>301</v>
      </c>
      <c r="D319" s="6">
        <v>124.06</v>
      </c>
    </row>
    <row r="320" spans="2:4">
      <c r="B320" s="6" t="s">
        <v>351</v>
      </c>
      <c r="C320" s="6" t="s">
        <v>301</v>
      </c>
      <c r="D320" s="6">
        <v>116.8</v>
      </c>
    </row>
    <row r="321" spans="2:4">
      <c r="B321" s="6" t="s">
        <v>352</v>
      </c>
      <c r="C321" s="6" t="s">
        <v>301</v>
      </c>
      <c r="D321" s="6">
        <v>116.38</v>
      </c>
    </row>
    <row r="322" spans="2:4">
      <c r="B322" s="6" t="s">
        <v>353</v>
      </c>
      <c r="C322" s="6" t="s">
        <v>301</v>
      </c>
      <c r="D322" s="6">
        <v>114.42</v>
      </c>
    </row>
    <row r="323" spans="2:4">
      <c r="B323" s="6" t="s">
        <v>354</v>
      </c>
      <c r="C323" s="6" t="s">
        <v>301</v>
      </c>
      <c r="D323" s="6">
        <v>109</v>
      </c>
    </row>
    <row r="324" spans="2:4">
      <c r="B324" s="6" t="s">
        <v>355</v>
      </c>
      <c r="C324" s="6" t="s">
        <v>301</v>
      </c>
      <c r="D324" s="6">
        <v>104.88</v>
      </c>
    </row>
    <row r="325" spans="2:4">
      <c r="B325" s="6" t="s">
        <v>356</v>
      </c>
      <c r="C325" s="6" t="s">
        <v>301</v>
      </c>
      <c r="D325" s="6">
        <v>86.26</v>
      </c>
    </row>
    <row r="326" spans="2:4">
      <c r="B326" s="6" t="s">
        <v>357</v>
      </c>
      <c r="C326" s="6" t="s">
        <v>358</v>
      </c>
      <c r="D326" s="6">
        <v>166.1</v>
      </c>
    </row>
    <row r="327" spans="2:4">
      <c r="B327" s="6" t="s">
        <v>359</v>
      </c>
      <c r="C327" s="6" t="s">
        <v>358</v>
      </c>
      <c r="D327" s="6">
        <v>163.05000000000001</v>
      </c>
    </row>
    <row r="328" spans="2:4">
      <c r="B328" s="6" t="s">
        <v>360</v>
      </c>
      <c r="C328" s="6" t="s">
        <v>358</v>
      </c>
      <c r="D328" s="6">
        <v>161.41999999999999</v>
      </c>
    </row>
    <row r="329" spans="2:4">
      <c r="B329" s="6" t="s">
        <v>361</v>
      </c>
      <c r="C329" s="6" t="s">
        <v>358</v>
      </c>
      <c r="D329" s="6">
        <v>140.59</v>
      </c>
    </row>
    <row r="330" spans="2:4">
      <c r="B330" s="6" t="s">
        <v>362</v>
      </c>
      <c r="C330" s="6" t="s">
        <v>358</v>
      </c>
      <c r="D330" s="6">
        <v>133.05000000000001</v>
      </c>
    </row>
    <row r="331" spans="2:4">
      <c r="B331" s="6" t="s">
        <v>363</v>
      </c>
      <c r="C331" s="6" t="s">
        <v>358</v>
      </c>
      <c r="D331" s="6">
        <v>131.96</v>
      </c>
    </row>
    <row r="332" spans="2:4">
      <c r="B332" s="6" t="s">
        <v>364</v>
      </c>
      <c r="C332" s="6" t="s">
        <v>358</v>
      </c>
      <c r="D332" s="6">
        <v>191.98</v>
      </c>
    </row>
    <row r="333" spans="2:4">
      <c r="B333" s="6" t="s">
        <v>365</v>
      </c>
      <c r="C333" s="6" t="s">
        <v>358</v>
      </c>
      <c r="D333" s="6">
        <v>190.8</v>
      </c>
    </row>
    <row r="334" spans="2:4">
      <c r="B334" s="6" t="s">
        <v>366</v>
      </c>
      <c r="C334" s="6" t="s">
        <v>358</v>
      </c>
      <c r="D334" s="6">
        <v>184.54</v>
      </c>
    </row>
    <row r="335" spans="2:4">
      <c r="B335" s="6" t="s">
        <v>367</v>
      </c>
      <c r="C335" s="6" t="s">
        <v>358</v>
      </c>
      <c r="D335" s="6">
        <v>179.59</v>
      </c>
    </row>
    <row r="336" spans="2:4">
      <c r="B336" s="6" t="s">
        <v>368</v>
      </c>
      <c r="C336" s="6" t="s">
        <v>358</v>
      </c>
      <c r="D336" s="6">
        <v>179</v>
      </c>
    </row>
    <row r="337" spans="2:4">
      <c r="B337" s="6" t="s">
        <v>369</v>
      </c>
      <c r="C337" s="6" t="s">
        <v>358</v>
      </c>
      <c r="D337" s="6">
        <v>177.31</v>
      </c>
    </row>
    <row r="338" spans="2:4">
      <c r="B338" s="6" t="s">
        <v>370</v>
      </c>
      <c r="C338" s="6" t="s">
        <v>358</v>
      </c>
      <c r="D338" s="6">
        <v>177.11</v>
      </c>
    </row>
    <row r="339" spans="2:4">
      <c r="B339" s="6" t="s">
        <v>371</v>
      </c>
      <c r="C339" s="6" t="s">
        <v>358</v>
      </c>
      <c r="D339" s="6">
        <v>173.76</v>
      </c>
    </row>
    <row r="340" spans="2:4">
      <c r="B340" s="6" t="s">
        <v>372</v>
      </c>
      <c r="C340" s="6" t="s">
        <v>358</v>
      </c>
      <c r="D340" s="6">
        <v>172.27</v>
      </c>
    </row>
    <row r="341" spans="2:4">
      <c r="B341" s="6" t="s">
        <v>373</v>
      </c>
      <c r="C341" s="6" t="s">
        <v>358</v>
      </c>
      <c r="D341" s="6">
        <v>170.38</v>
      </c>
    </row>
    <row r="342" spans="2:4">
      <c r="B342" s="6" t="s">
        <v>374</v>
      </c>
      <c r="C342" s="6" t="s">
        <v>358</v>
      </c>
      <c r="D342" s="6">
        <v>168.84</v>
      </c>
    </row>
    <row r="343" spans="2:4">
      <c r="B343" s="6" t="s">
        <v>375</v>
      </c>
      <c r="C343" s="6" t="s">
        <v>358</v>
      </c>
      <c r="D343" s="6">
        <v>166.7</v>
      </c>
    </row>
    <row r="344" spans="2:4">
      <c r="B344" s="6" t="s">
        <v>376</v>
      </c>
      <c r="C344" s="6" t="s">
        <v>358</v>
      </c>
      <c r="D344" s="6">
        <v>163.9</v>
      </c>
    </row>
    <row r="345" spans="2:4">
      <c r="B345" s="6" t="s">
        <v>377</v>
      </c>
      <c r="C345" s="6" t="s">
        <v>358</v>
      </c>
      <c r="D345" s="6">
        <v>163.6</v>
      </c>
    </row>
    <row r="346" spans="2:4">
      <c r="B346" s="6" t="s">
        <v>378</v>
      </c>
      <c r="C346" s="6" t="s">
        <v>358</v>
      </c>
      <c r="D346" s="6">
        <v>163.44999999999999</v>
      </c>
    </row>
    <row r="347" spans="2:4">
      <c r="B347" s="6" t="s">
        <v>379</v>
      </c>
      <c r="C347" s="6" t="s">
        <v>358</v>
      </c>
      <c r="D347" s="6">
        <v>163.02000000000001</v>
      </c>
    </row>
    <row r="348" spans="2:4">
      <c r="B348" s="6" t="s">
        <v>380</v>
      </c>
      <c r="C348" s="6" t="s">
        <v>358</v>
      </c>
      <c r="D348" s="6">
        <v>162.35</v>
      </c>
    </row>
    <row r="349" spans="2:4">
      <c r="B349" s="6" t="s">
        <v>381</v>
      </c>
      <c r="C349" s="6" t="s">
        <v>358</v>
      </c>
      <c r="D349" s="6">
        <v>160.16</v>
      </c>
    </row>
    <row r="350" spans="2:4">
      <c r="B350" s="6" t="s">
        <v>382</v>
      </c>
      <c r="C350" s="6" t="s">
        <v>358</v>
      </c>
      <c r="D350" s="6">
        <v>155.26</v>
      </c>
    </row>
    <row r="351" spans="2:4">
      <c r="B351" s="6" t="s">
        <v>383</v>
      </c>
      <c r="C351" s="6" t="s">
        <v>358</v>
      </c>
      <c r="D351" s="6">
        <v>153.52000000000001</v>
      </c>
    </row>
    <row r="352" spans="2:4">
      <c r="B352" s="6" t="s">
        <v>384</v>
      </c>
      <c r="C352" s="6" t="s">
        <v>358</v>
      </c>
      <c r="D352" s="6">
        <v>152.34</v>
      </c>
    </row>
    <row r="353" spans="2:4">
      <c r="B353" s="6" t="s">
        <v>385</v>
      </c>
      <c r="C353" s="6" t="s">
        <v>358</v>
      </c>
      <c r="D353" s="6">
        <v>149.72</v>
      </c>
    </row>
    <row r="354" spans="2:4">
      <c r="B354" s="6" t="s">
        <v>386</v>
      </c>
      <c r="C354" s="6" t="s">
        <v>358</v>
      </c>
      <c r="D354" s="6">
        <v>149.66</v>
      </c>
    </row>
    <row r="355" spans="2:4">
      <c r="B355" s="6" t="s">
        <v>387</v>
      </c>
      <c r="C355" s="6" t="s">
        <v>358</v>
      </c>
      <c r="D355" s="6">
        <v>144.07</v>
      </c>
    </row>
    <row r="356" spans="2:4">
      <c r="B356" s="6" t="s">
        <v>388</v>
      </c>
      <c r="C356" s="6" t="s">
        <v>358</v>
      </c>
      <c r="D356" s="6">
        <v>142.18</v>
      </c>
    </row>
    <row r="357" spans="2:4">
      <c r="B357" s="6" t="s">
        <v>389</v>
      </c>
      <c r="C357" s="6" t="s">
        <v>358</v>
      </c>
      <c r="D357" s="6">
        <v>142.06</v>
      </c>
    </row>
    <row r="358" spans="2:4">
      <c r="B358" s="6" t="s">
        <v>390</v>
      </c>
      <c r="C358" s="6" t="s">
        <v>358</v>
      </c>
      <c r="D358" s="6">
        <v>141.27000000000001</v>
      </c>
    </row>
    <row r="359" spans="2:4">
      <c r="B359" s="6" t="s">
        <v>391</v>
      </c>
      <c r="C359" s="6" t="s">
        <v>358</v>
      </c>
      <c r="D359" s="6">
        <v>133.62</v>
      </c>
    </row>
    <row r="360" spans="2:4">
      <c r="B360" s="6" t="s">
        <v>392</v>
      </c>
      <c r="C360" s="6" t="s">
        <v>358</v>
      </c>
      <c r="D360" s="6">
        <v>130.84</v>
      </c>
    </row>
    <row r="361" spans="2:4">
      <c r="B361" s="6" t="s">
        <v>393</v>
      </c>
      <c r="C361" s="6" t="s">
        <v>394</v>
      </c>
      <c r="D361" s="6">
        <v>169.85</v>
      </c>
    </row>
    <row r="362" spans="2:4">
      <c r="B362" s="6" t="s">
        <v>395</v>
      </c>
      <c r="C362" s="6" t="s">
        <v>394</v>
      </c>
      <c r="D362" s="6">
        <v>165.45</v>
      </c>
    </row>
    <row r="363" spans="2:4">
      <c r="B363" s="6" t="s">
        <v>396</v>
      </c>
      <c r="C363" s="6" t="s">
        <v>394</v>
      </c>
      <c r="D363" s="6">
        <v>139.33000000000001</v>
      </c>
    </row>
    <row r="364" spans="2:4">
      <c r="B364" s="6" t="s">
        <v>397</v>
      </c>
      <c r="C364" s="6" t="s">
        <v>394</v>
      </c>
      <c r="D364" s="6">
        <v>129.78</v>
      </c>
    </row>
    <row r="365" spans="2:4">
      <c r="B365" s="6" t="s">
        <v>398</v>
      </c>
      <c r="C365" s="6" t="s">
        <v>394</v>
      </c>
      <c r="D365" s="6">
        <v>194.29</v>
      </c>
    </row>
    <row r="366" spans="2:4">
      <c r="B366" s="6" t="s">
        <v>399</v>
      </c>
      <c r="C366" s="6" t="s">
        <v>394</v>
      </c>
      <c r="D366" s="6">
        <v>192.63</v>
      </c>
    </row>
    <row r="367" spans="2:4">
      <c r="B367" s="6" t="s">
        <v>400</v>
      </c>
      <c r="C367" s="6" t="s">
        <v>394</v>
      </c>
      <c r="D367" s="6">
        <v>186.9</v>
      </c>
    </row>
    <row r="368" spans="2:4">
      <c r="B368" s="6" t="s">
        <v>401</v>
      </c>
      <c r="C368" s="6" t="s">
        <v>394</v>
      </c>
      <c r="D368" s="6">
        <v>186.81</v>
      </c>
    </row>
    <row r="369" spans="2:4">
      <c r="B369" s="6" t="s">
        <v>402</v>
      </c>
      <c r="C369" s="6" t="s">
        <v>394</v>
      </c>
      <c r="D369" s="6">
        <v>183.29</v>
      </c>
    </row>
    <row r="370" spans="2:4">
      <c r="B370" s="6" t="s">
        <v>403</v>
      </c>
      <c r="C370" s="6" t="s">
        <v>394</v>
      </c>
      <c r="D370" s="6">
        <v>181.9</v>
      </c>
    </row>
    <row r="371" spans="2:4">
      <c r="B371" s="6" t="s">
        <v>404</v>
      </c>
      <c r="C371" s="6" t="s">
        <v>394</v>
      </c>
      <c r="D371" s="6">
        <v>176.91</v>
      </c>
    </row>
    <row r="372" spans="2:4">
      <c r="B372" s="6" t="s">
        <v>405</v>
      </c>
      <c r="C372" s="6" t="s">
        <v>394</v>
      </c>
      <c r="D372" s="6">
        <v>168.12</v>
      </c>
    </row>
    <row r="373" spans="2:4">
      <c r="B373" s="6" t="s">
        <v>406</v>
      </c>
      <c r="C373" s="6" t="s">
        <v>394</v>
      </c>
      <c r="D373" s="6">
        <v>165.76</v>
      </c>
    </row>
    <row r="374" spans="2:4">
      <c r="B374" s="6" t="s">
        <v>407</v>
      </c>
      <c r="C374" s="6" t="s">
        <v>394</v>
      </c>
      <c r="D374" s="6">
        <v>165.19</v>
      </c>
    </row>
    <row r="375" spans="2:4">
      <c r="B375" s="6" t="s">
        <v>408</v>
      </c>
      <c r="C375" s="6" t="s">
        <v>394</v>
      </c>
      <c r="D375" s="6">
        <v>163.12</v>
      </c>
    </row>
    <row r="376" spans="2:4">
      <c r="B376" s="6" t="s">
        <v>409</v>
      </c>
      <c r="C376" s="6" t="s">
        <v>394</v>
      </c>
      <c r="D376" s="6">
        <v>158.97</v>
      </c>
    </row>
    <row r="377" spans="2:4">
      <c r="B377" s="6" t="s">
        <v>410</v>
      </c>
      <c r="C377" s="6" t="s">
        <v>394</v>
      </c>
      <c r="D377" s="6">
        <v>153.57</v>
      </c>
    </row>
    <row r="378" spans="2:4">
      <c r="B378" s="6" t="s">
        <v>411</v>
      </c>
      <c r="C378" s="6" t="s">
        <v>394</v>
      </c>
      <c r="D378" s="6">
        <v>146.44</v>
      </c>
    </row>
    <row r="379" spans="2:4">
      <c r="B379" s="6" t="s">
        <v>412</v>
      </c>
      <c r="C379" s="6" t="s">
        <v>394</v>
      </c>
      <c r="D379" s="6">
        <v>128</v>
      </c>
    </row>
    <row r="380" spans="2:4">
      <c r="B380" s="6" t="s">
        <v>413</v>
      </c>
      <c r="C380" s="6" t="s">
        <v>414</v>
      </c>
      <c r="D380" s="6">
        <v>187.01</v>
      </c>
    </row>
    <row r="381" spans="2:4">
      <c r="B381" s="6" t="s">
        <v>415</v>
      </c>
      <c r="C381" s="6" t="s">
        <v>414</v>
      </c>
      <c r="D381" s="6">
        <v>179.93</v>
      </c>
    </row>
    <row r="382" spans="2:4">
      <c r="B382" s="6" t="s">
        <v>416</v>
      </c>
      <c r="C382" s="6" t="s">
        <v>414</v>
      </c>
      <c r="D382" s="6">
        <v>179.08</v>
      </c>
    </row>
    <row r="383" spans="2:4">
      <c r="B383" s="6" t="s">
        <v>417</v>
      </c>
      <c r="C383" s="6" t="s">
        <v>414</v>
      </c>
      <c r="D383" s="6">
        <v>177.16</v>
      </c>
    </row>
    <row r="384" spans="2:4">
      <c r="B384" s="6" t="s">
        <v>418</v>
      </c>
      <c r="C384" s="6" t="s">
        <v>414</v>
      </c>
      <c r="D384" s="6">
        <v>175.67</v>
      </c>
    </row>
    <row r="385" spans="1:4">
      <c r="B385" s="6" t="s">
        <v>419</v>
      </c>
      <c r="C385" s="6" t="s">
        <v>414</v>
      </c>
      <c r="D385" s="6">
        <v>173.14</v>
      </c>
    </row>
    <row r="386" spans="1:4">
      <c r="B386" s="6" t="s">
        <v>420</v>
      </c>
      <c r="C386" s="6" t="s">
        <v>414</v>
      </c>
      <c r="D386" s="6">
        <v>168</v>
      </c>
    </row>
    <row r="387" spans="1:4">
      <c r="A387">
        <v>2165</v>
      </c>
      <c r="B387" s="6" t="s">
        <v>421</v>
      </c>
      <c r="C387" s="6" t="s">
        <v>414</v>
      </c>
      <c r="D387" s="6">
        <v>163.24</v>
      </c>
    </row>
    <row r="388" spans="1:4">
      <c r="B388" s="6" t="s">
        <v>422</v>
      </c>
      <c r="C388" s="6" t="s">
        <v>414</v>
      </c>
      <c r="D388" s="6">
        <v>162.36000000000001</v>
      </c>
    </row>
    <row r="389" spans="1:4">
      <c r="B389" s="6" t="s">
        <v>423</v>
      </c>
      <c r="C389" s="6" t="s">
        <v>414</v>
      </c>
      <c r="D389" s="6">
        <v>161.62</v>
      </c>
    </row>
    <row r="390" spans="1:4">
      <c r="B390" s="6" t="s">
        <v>424</v>
      </c>
      <c r="C390" s="6" t="s">
        <v>414</v>
      </c>
      <c r="D390" s="6">
        <v>158.5</v>
      </c>
    </row>
    <row r="391" spans="1:4">
      <c r="B391" s="6" t="s">
        <v>425</v>
      </c>
      <c r="C391" s="6" t="s">
        <v>414</v>
      </c>
      <c r="D391" s="6">
        <v>152.66</v>
      </c>
    </row>
    <row r="392" spans="1:4">
      <c r="B392" s="6" t="s">
        <v>426</v>
      </c>
      <c r="C392" s="6" t="s">
        <v>414</v>
      </c>
      <c r="D392" s="6">
        <v>108.5</v>
      </c>
    </row>
    <row r="393" spans="1:4">
      <c r="B393" s="6" t="s">
        <v>427</v>
      </c>
      <c r="C393" s="6" t="s">
        <v>428</v>
      </c>
      <c r="D393" s="6">
        <v>186.71</v>
      </c>
    </row>
    <row r="394" spans="1:4">
      <c r="B394" s="6" t="s">
        <v>429</v>
      </c>
      <c r="C394" s="6" t="s">
        <v>428</v>
      </c>
      <c r="D394" s="6">
        <v>192.53</v>
      </c>
    </row>
    <row r="395" spans="1:4">
      <c r="B395" s="6" t="s">
        <v>430</v>
      </c>
      <c r="C395" s="6" t="s">
        <v>428</v>
      </c>
      <c r="D395" s="6">
        <v>183.8</v>
      </c>
    </row>
    <row r="396" spans="1:4">
      <c r="B396" s="6" t="s">
        <v>431</v>
      </c>
      <c r="C396" s="6" t="s">
        <v>428</v>
      </c>
      <c r="D396" s="6">
        <v>179.22</v>
      </c>
    </row>
    <row r="397" spans="1:4">
      <c r="B397" s="6" t="s">
        <v>432</v>
      </c>
      <c r="C397" s="6" t="s">
        <v>428</v>
      </c>
      <c r="D397" s="6">
        <v>175.84</v>
      </c>
    </row>
    <row r="398" spans="1:4">
      <c r="B398" s="6" t="s">
        <v>433</v>
      </c>
      <c r="C398" s="6" t="s">
        <v>428</v>
      </c>
      <c r="D398" s="6">
        <v>174.67</v>
      </c>
    </row>
    <row r="399" spans="1:4">
      <c r="B399" s="6" t="s">
        <v>434</v>
      </c>
      <c r="C399" s="6" t="s">
        <v>428</v>
      </c>
      <c r="D399" s="6">
        <v>172.5</v>
      </c>
    </row>
    <row r="400" spans="1:4">
      <c r="B400" s="6" t="s">
        <v>435</v>
      </c>
      <c r="C400" s="6" t="s">
        <v>428</v>
      </c>
      <c r="D400" s="6">
        <v>165.09</v>
      </c>
    </row>
    <row r="401" spans="2:4">
      <c r="B401" s="6" t="s">
        <v>436</v>
      </c>
      <c r="C401" s="6" t="s">
        <v>428</v>
      </c>
      <c r="D401" s="6">
        <v>140.44999999999999</v>
      </c>
    </row>
    <row r="402" spans="2:4">
      <c r="B402" s="6" t="s">
        <v>437</v>
      </c>
      <c r="C402" s="6" t="s">
        <v>428</v>
      </c>
      <c r="D402" s="6">
        <v>138.5</v>
      </c>
    </row>
    <row r="403" spans="2:4">
      <c r="B403" s="6" t="s">
        <v>438</v>
      </c>
      <c r="C403" s="6" t="s">
        <v>428</v>
      </c>
      <c r="D403" s="6">
        <v>128.69</v>
      </c>
    </row>
    <row r="404" spans="2:4">
      <c r="B404" s="6" t="s">
        <v>439</v>
      </c>
      <c r="C404" s="6" t="s">
        <v>440</v>
      </c>
      <c r="D404" s="6">
        <v>166.66</v>
      </c>
    </row>
    <row r="405" spans="2:4">
      <c r="B405" s="6" t="s">
        <v>441</v>
      </c>
      <c r="C405" s="6" t="s">
        <v>440</v>
      </c>
      <c r="D405" s="6">
        <v>188.47</v>
      </c>
    </row>
    <row r="406" spans="2:4">
      <c r="B406" s="6" t="s">
        <v>442</v>
      </c>
      <c r="C406" s="6" t="s">
        <v>440</v>
      </c>
      <c r="D406" s="6">
        <v>171.24</v>
      </c>
    </row>
    <row r="407" spans="2:4">
      <c r="B407" s="6" t="s">
        <v>443</v>
      </c>
      <c r="C407" s="6" t="s">
        <v>440</v>
      </c>
      <c r="D407" s="6">
        <v>167.6</v>
      </c>
    </row>
    <row r="408" spans="2:4">
      <c r="B408" s="6" t="s">
        <v>444</v>
      </c>
      <c r="C408" s="6" t="s">
        <v>445</v>
      </c>
      <c r="D408" s="6">
        <v>165.44</v>
      </c>
    </row>
    <row r="409" spans="2:4">
      <c r="B409" s="6" t="s">
        <v>446</v>
      </c>
      <c r="C409" s="6" t="s">
        <v>445</v>
      </c>
      <c r="D409" s="6">
        <v>164.2</v>
      </c>
    </row>
    <row r="410" spans="2:4">
      <c r="B410" s="6" t="s">
        <v>447</v>
      </c>
      <c r="C410" s="6" t="s">
        <v>445</v>
      </c>
      <c r="D410" s="6">
        <v>155.83000000000001</v>
      </c>
    </row>
    <row r="411" spans="2:4">
      <c r="B411" s="6" t="s">
        <v>448</v>
      </c>
      <c r="C411" s="6" t="s">
        <v>445</v>
      </c>
      <c r="D411" s="6">
        <v>148.84</v>
      </c>
    </row>
    <row r="412" spans="2:4">
      <c r="B412" s="6" t="s">
        <v>449</v>
      </c>
      <c r="C412" s="6" t="s">
        <v>445</v>
      </c>
      <c r="D412" s="6">
        <v>207</v>
      </c>
    </row>
    <row r="413" spans="2:4">
      <c r="B413" s="6" t="s">
        <v>450</v>
      </c>
      <c r="C413" s="6" t="s">
        <v>445</v>
      </c>
      <c r="D413" s="6">
        <v>203.6</v>
      </c>
    </row>
    <row r="414" spans="2:4">
      <c r="B414" s="6" t="s">
        <v>451</v>
      </c>
      <c r="C414" s="6" t="s">
        <v>445</v>
      </c>
      <c r="D414" s="6">
        <v>198.48</v>
      </c>
    </row>
    <row r="415" spans="2:4">
      <c r="B415" s="6" t="s">
        <v>452</v>
      </c>
      <c r="C415" s="6" t="s">
        <v>445</v>
      </c>
      <c r="D415" s="6">
        <v>197.19</v>
      </c>
    </row>
    <row r="416" spans="2:4">
      <c r="B416" s="6" t="s">
        <v>453</v>
      </c>
      <c r="C416" s="6" t="s">
        <v>445</v>
      </c>
      <c r="D416" s="6">
        <v>194.8</v>
      </c>
    </row>
    <row r="417" spans="2:4">
      <c r="B417" s="6" t="s">
        <v>454</v>
      </c>
      <c r="C417" s="6" t="s">
        <v>445</v>
      </c>
      <c r="D417" s="6">
        <v>192.82</v>
      </c>
    </row>
    <row r="418" spans="2:4">
      <c r="B418" s="6" t="s">
        <v>455</v>
      </c>
      <c r="C418" s="6" t="s">
        <v>445</v>
      </c>
      <c r="D418" s="6">
        <v>191.8</v>
      </c>
    </row>
    <row r="419" spans="2:4">
      <c r="B419" s="6" t="s">
        <v>456</v>
      </c>
      <c r="C419" s="6" t="s">
        <v>445</v>
      </c>
      <c r="D419" s="6">
        <v>188.51</v>
      </c>
    </row>
    <row r="420" spans="2:4">
      <c r="B420" s="6" t="s">
        <v>457</v>
      </c>
      <c r="C420" s="6" t="s">
        <v>445</v>
      </c>
      <c r="D420" s="6">
        <v>185.67</v>
      </c>
    </row>
    <row r="421" spans="2:4">
      <c r="B421" s="6" t="s">
        <v>458</v>
      </c>
      <c r="C421" s="6" t="s">
        <v>445</v>
      </c>
      <c r="D421" s="6">
        <v>185.1</v>
      </c>
    </row>
    <row r="422" spans="2:4">
      <c r="B422" s="6" t="s">
        <v>459</v>
      </c>
      <c r="C422" s="6" t="s">
        <v>445</v>
      </c>
      <c r="D422" s="6">
        <v>181.56</v>
      </c>
    </row>
    <row r="423" spans="2:4">
      <c r="B423" s="6" t="s">
        <v>460</v>
      </c>
      <c r="C423" s="6" t="s">
        <v>445</v>
      </c>
      <c r="D423" s="6">
        <v>176.88</v>
      </c>
    </row>
    <row r="424" spans="2:4">
      <c r="B424" s="6" t="s">
        <v>461</v>
      </c>
      <c r="C424" s="6" t="s">
        <v>445</v>
      </c>
      <c r="D424" s="6">
        <v>176.12</v>
      </c>
    </row>
    <row r="425" spans="2:4">
      <c r="B425" s="6" t="s">
        <v>462</v>
      </c>
      <c r="C425" s="6" t="s">
        <v>445</v>
      </c>
      <c r="D425" s="6">
        <v>175</v>
      </c>
    </row>
    <row r="426" spans="2:4">
      <c r="B426" s="6" t="s">
        <v>463</v>
      </c>
      <c r="C426" s="6" t="s">
        <v>445</v>
      </c>
      <c r="D426" s="6">
        <v>174.92</v>
      </c>
    </row>
    <row r="427" spans="2:4">
      <c r="B427" s="6" t="s">
        <v>464</v>
      </c>
      <c r="C427" s="6" t="s">
        <v>445</v>
      </c>
      <c r="D427" s="6">
        <v>172.95</v>
      </c>
    </row>
    <row r="428" spans="2:4">
      <c r="B428" s="6" t="s">
        <v>465</v>
      </c>
      <c r="C428" s="6" t="s">
        <v>445</v>
      </c>
      <c r="D428" s="6">
        <v>171.77</v>
      </c>
    </row>
    <row r="429" spans="2:4">
      <c r="B429" s="6" t="s">
        <v>466</v>
      </c>
      <c r="C429" s="6" t="s">
        <v>445</v>
      </c>
      <c r="D429" s="6">
        <v>168</v>
      </c>
    </row>
    <row r="430" spans="2:4">
      <c r="B430" s="6" t="s">
        <v>467</v>
      </c>
      <c r="C430" s="6" t="s">
        <v>445</v>
      </c>
      <c r="D430" s="6">
        <v>156.13999999999999</v>
      </c>
    </row>
    <row r="431" spans="2:4">
      <c r="B431" s="6" t="s">
        <v>468</v>
      </c>
      <c r="C431" s="6" t="s">
        <v>445</v>
      </c>
      <c r="D431" s="6">
        <v>139.57</v>
      </c>
    </row>
    <row r="432" spans="2:4">
      <c r="B432" s="6" t="s">
        <v>469</v>
      </c>
      <c r="C432" s="6" t="s">
        <v>470</v>
      </c>
      <c r="D432" s="6">
        <v>201.44</v>
      </c>
    </row>
    <row r="433" spans="2:4">
      <c r="B433" s="6" t="s">
        <v>471</v>
      </c>
      <c r="C433" s="6" t="s">
        <v>470</v>
      </c>
      <c r="D433" s="6">
        <v>200.49</v>
      </c>
    </row>
    <row r="434" spans="2:4">
      <c r="B434" s="6" t="s">
        <v>472</v>
      </c>
      <c r="C434" s="6" t="s">
        <v>470</v>
      </c>
      <c r="D434" s="6">
        <v>192.9</v>
      </c>
    </row>
    <row r="435" spans="2:4">
      <c r="B435" s="6" t="s">
        <v>473</v>
      </c>
      <c r="C435" s="6" t="s">
        <v>470</v>
      </c>
      <c r="D435" s="6">
        <v>188.69</v>
      </c>
    </row>
    <row r="436" spans="2:4">
      <c r="B436" s="6" t="s">
        <v>474</v>
      </c>
      <c r="C436" s="6" t="s">
        <v>470</v>
      </c>
      <c r="D436" s="6">
        <v>185.8</v>
      </c>
    </row>
    <row r="437" spans="2:4">
      <c r="B437" s="6" t="s">
        <v>475</v>
      </c>
      <c r="C437" s="6" t="s">
        <v>470</v>
      </c>
      <c r="D437" s="6">
        <v>174.42</v>
      </c>
    </row>
    <row r="438" spans="2:4">
      <c r="B438" s="6" t="s">
        <v>476</v>
      </c>
      <c r="C438" s="6" t="s">
        <v>470</v>
      </c>
      <c r="D438" s="6">
        <v>174.22</v>
      </c>
    </row>
    <row r="439" spans="2:4">
      <c r="B439" s="6" t="s">
        <v>477</v>
      </c>
      <c r="C439" s="6" t="s">
        <v>470</v>
      </c>
      <c r="D439" s="6">
        <v>172.79</v>
      </c>
    </row>
    <row r="440" spans="2:4">
      <c r="B440" s="6" t="s">
        <v>478</v>
      </c>
      <c r="C440" s="6" t="s">
        <v>470</v>
      </c>
      <c r="D440" s="6">
        <v>166.98</v>
      </c>
    </row>
    <row r="441" spans="2:4">
      <c r="B441" s="6" t="s">
        <v>479</v>
      </c>
      <c r="C441" s="6" t="s">
        <v>470</v>
      </c>
      <c r="D441" s="6">
        <v>166.88</v>
      </c>
    </row>
    <row r="442" spans="2:4">
      <c r="B442" s="6" t="s">
        <v>480</v>
      </c>
      <c r="C442" s="6" t="s">
        <v>470</v>
      </c>
      <c r="D442" s="6">
        <v>164.66</v>
      </c>
    </row>
    <row r="443" spans="2:4">
      <c r="B443" s="6" t="s">
        <v>481</v>
      </c>
      <c r="C443" s="6" t="s">
        <v>470</v>
      </c>
      <c r="D443" s="6">
        <v>161.56</v>
      </c>
    </row>
    <row r="444" spans="2:4">
      <c r="B444" s="6" t="s">
        <v>482</v>
      </c>
      <c r="C444" s="6" t="s">
        <v>470</v>
      </c>
      <c r="D444" s="6">
        <v>160.80000000000001</v>
      </c>
    </row>
    <row r="445" spans="2:4">
      <c r="B445" s="6" t="s">
        <v>483</v>
      </c>
      <c r="C445" s="6" t="s">
        <v>470</v>
      </c>
      <c r="D445" s="6">
        <v>160.61000000000001</v>
      </c>
    </row>
    <row r="446" spans="2:4">
      <c r="B446" s="6" t="s">
        <v>484</v>
      </c>
      <c r="C446" s="6" t="s">
        <v>470</v>
      </c>
      <c r="D446" s="6">
        <v>160.35</v>
      </c>
    </row>
    <row r="447" spans="2:4">
      <c r="B447" s="6" t="s">
        <v>485</v>
      </c>
      <c r="C447" s="6" t="s">
        <v>470</v>
      </c>
      <c r="D447" s="6">
        <v>158.28</v>
      </c>
    </row>
    <row r="448" spans="2:4">
      <c r="B448" s="6" t="s">
        <v>486</v>
      </c>
      <c r="C448" s="6" t="s">
        <v>470</v>
      </c>
      <c r="D448" s="6">
        <v>158.22999999999999</v>
      </c>
    </row>
    <row r="449" spans="2:4">
      <c r="B449" s="6" t="s">
        <v>487</v>
      </c>
      <c r="C449" s="6" t="s">
        <v>470</v>
      </c>
      <c r="D449" s="6">
        <v>154.97</v>
      </c>
    </row>
    <row r="450" spans="2:4">
      <c r="B450" s="6" t="s">
        <v>488</v>
      </c>
      <c r="C450" s="6" t="s">
        <v>470</v>
      </c>
      <c r="D450" s="6">
        <v>154.62</v>
      </c>
    </row>
    <row r="451" spans="2:4">
      <c r="B451" s="6" t="s">
        <v>489</v>
      </c>
      <c r="C451" s="6" t="s">
        <v>470</v>
      </c>
      <c r="D451" s="6">
        <v>147.01</v>
      </c>
    </row>
    <row r="452" spans="2:4">
      <c r="B452" s="6" t="s">
        <v>490</v>
      </c>
      <c r="C452" s="6" t="s">
        <v>470</v>
      </c>
      <c r="D452" s="6">
        <v>145.03</v>
      </c>
    </row>
    <row r="453" spans="2:4">
      <c r="B453" s="6" t="s">
        <v>491</v>
      </c>
      <c r="C453" s="6" t="s">
        <v>470</v>
      </c>
      <c r="D453" s="6">
        <v>110.9</v>
      </c>
    </row>
    <row r="454" spans="2:4">
      <c r="B454" s="6" t="s">
        <v>492</v>
      </c>
      <c r="C454" s="6" t="s">
        <v>470</v>
      </c>
      <c r="D454" s="6">
        <v>212.04</v>
      </c>
    </row>
    <row r="455" spans="2:4">
      <c r="B455" s="6" t="s">
        <v>493</v>
      </c>
      <c r="C455" s="6" t="s">
        <v>470</v>
      </c>
      <c r="D455" s="6">
        <v>207.17</v>
      </c>
    </row>
    <row r="456" spans="2:4">
      <c r="B456" s="6" t="s">
        <v>494</v>
      </c>
      <c r="C456" s="6" t="s">
        <v>470</v>
      </c>
      <c r="D456" s="6">
        <v>201.86</v>
      </c>
    </row>
    <row r="457" spans="2:4">
      <c r="B457" s="6" t="s">
        <v>495</v>
      </c>
      <c r="C457" s="6" t="s">
        <v>470</v>
      </c>
      <c r="D457" s="6">
        <v>198.46</v>
      </c>
    </row>
    <row r="458" spans="2:4">
      <c r="B458" s="6" t="s">
        <v>496</v>
      </c>
      <c r="C458" s="6" t="s">
        <v>470</v>
      </c>
      <c r="D458" s="6">
        <v>194.88</v>
      </c>
    </row>
    <row r="459" spans="2:4">
      <c r="B459" s="6" t="s">
        <v>497</v>
      </c>
      <c r="C459" s="6" t="s">
        <v>470</v>
      </c>
      <c r="D459" s="6">
        <v>194.62</v>
      </c>
    </row>
    <row r="460" spans="2:4">
      <c r="B460" s="6" t="s">
        <v>498</v>
      </c>
      <c r="C460" s="6" t="s">
        <v>470</v>
      </c>
      <c r="D460" s="6">
        <v>193.39</v>
      </c>
    </row>
    <row r="461" spans="2:4">
      <c r="B461" s="6" t="s">
        <v>499</v>
      </c>
      <c r="C461" s="6" t="s">
        <v>470</v>
      </c>
      <c r="D461" s="6">
        <v>192.49</v>
      </c>
    </row>
    <row r="462" spans="2:4">
      <c r="B462" s="6" t="s">
        <v>500</v>
      </c>
      <c r="C462" s="6" t="s">
        <v>470</v>
      </c>
      <c r="D462" s="6">
        <v>192.47</v>
      </c>
    </row>
    <row r="463" spans="2:4">
      <c r="B463" s="6" t="s">
        <v>501</v>
      </c>
      <c r="C463" s="6" t="s">
        <v>470</v>
      </c>
      <c r="D463" s="6">
        <v>190.39</v>
      </c>
    </row>
    <row r="464" spans="2:4">
      <c r="B464" s="6" t="s">
        <v>502</v>
      </c>
      <c r="C464" s="6" t="s">
        <v>470</v>
      </c>
      <c r="D464" s="6">
        <v>189.01</v>
      </c>
    </row>
    <row r="465" spans="2:4">
      <c r="B465" s="6" t="s">
        <v>503</v>
      </c>
      <c r="C465" s="6" t="s">
        <v>470</v>
      </c>
      <c r="D465" s="6">
        <v>186.92</v>
      </c>
    </row>
    <row r="466" spans="2:4">
      <c r="B466" s="6" t="s">
        <v>504</v>
      </c>
      <c r="C466" s="6" t="s">
        <v>470</v>
      </c>
      <c r="D466" s="6">
        <v>186.8</v>
      </c>
    </row>
    <row r="467" spans="2:4">
      <c r="B467" s="6" t="s">
        <v>505</v>
      </c>
      <c r="C467" s="6" t="s">
        <v>470</v>
      </c>
      <c r="D467" s="6">
        <v>185.17</v>
      </c>
    </row>
    <row r="468" spans="2:4">
      <c r="B468" s="6" t="s">
        <v>506</v>
      </c>
      <c r="C468" s="6" t="s">
        <v>470</v>
      </c>
      <c r="D468" s="6">
        <v>184.17</v>
      </c>
    </row>
    <row r="469" spans="2:4">
      <c r="B469" s="6" t="s">
        <v>507</v>
      </c>
      <c r="C469" s="6" t="s">
        <v>470</v>
      </c>
      <c r="D469" s="6">
        <v>183.84</v>
      </c>
    </row>
    <row r="470" spans="2:4">
      <c r="B470" s="6" t="s">
        <v>508</v>
      </c>
      <c r="C470" s="6" t="s">
        <v>470</v>
      </c>
      <c r="D470" s="6">
        <v>180.8</v>
      </c>
    </row>
    <row r="471" spans="2:4">
      <c r="B471" s="6" t="s">
        <v>509</v>
      </c>
      <c r="C471" s="6" t="s">
        <v>470</v>
      </c>
      <c r="D471" s="6">
        <v>177.8</v>
      </c>
    </row>
    <row r="472" spans="2:4">
      <c r="B472" s="6" t="s">
        <v>510</v>
      </c>
      <c r="C472" s="6" t="s">
        <v>470</v>
      </c>
      <c r="D472" s="6">
        <v>177.46</v>
      </c>
    </row>
    <row r="473" spans="2:4">
      <c r="B473" s="6" t="s">
        <v>511</v>
      </c>
      <c r="C473" s="6" t="s">
        <v>470</v>
      </c>
      <c r="D473" s="6">
        <v>175.65</v>
      </c>
    </row>
    <row r="474" spans="2:4">
      <c r="B474" s="6" t="s">
        <v>512</v>
      </c>
      <c r="C474" s="6" t="s">
        <v>470</v>
      </c>
      <c r="D474" s="6">
        <v>175.2</v>
      </c>
    </row>
    <row r="475" spans="2:4">
      <c r="B475" s="6" t="s">
        <v>513</v>
      </c>
      <c r="C475" s="6" t="s">
        <v>470</v>
      </c>
      <c r="D475" s="6">
        <v>174.77</v>
      </c>
    </row>
    <row r="476" spans="2:4">
      <c r="B476" s="6" t="s">
        <v>514</v>
      </c>
      <c r="C476" s="6" t="s">
        <v>470</v>
      </c>
      <c r="D476" s="6">
        <v>173.7</v>
      </c>
    </row>
    <row r="477" spans="2:4">
      <c r="B477" s="6" t="s">
        <v>515</v>
      </c>
      <c r="C477" s="6" t="s">
        <v>470</v>
      </c>
      <c r="D477" s="6">
        <v>172.58</v>
      </c>
    </row>
    <row r="478" spans="2:4">
      <c r="B478" s="6" t="s">
        <v>516</v>
      </c>
      <c r="C478" s="6" t="s">
        <v>470</v>
      </c>
      <c r="D478" s="6">
        <v>171.82</v>
      </c>
    </row>
    <row r="479" spans="2:4">
      <c r="B479" s="6" t="s">
        <v>517</v>
      </c>
      <c r="C479" s="6" t="s">
        <v>470</v>
      </c>
      <c r="D479" s="6">
        <v>171</v>
      </c>
    </row>
    <row r="480" spans="2:4">
      <c r="B480" s="6" t="s">
        <v>518</v>
      </c>
      <c r="C480" s="6" t="s">
        <v>470</v>
      </c>
      <c r="D480" s="6">
        <v>168.55</v>
      </c>
    </row>
    <row r="481" spans="2:4">
      <c r="B481" s="6" t="s">
        <v>519</v>
      </c>
      <c r="C481" s="6" t="s">
        <v>470</v>
      </c>
      <c r="D481" s="6">
        <v>166.48</v>
      </c>
    </row>
    <row r="482" spans="2:4">
      <c r="B482" s="6" t="s">
        <v>520</v>
      </c>
      <c r="C482" s="6" t="s">
        <v>470</v>
      </c>
      <c r="D482" s="6">
        <v>165.72</v>
      </c>
    </row>
    <row r="483" spans="2:4">
      <c r="B483" s="6" t="s">
        <v>521</v>
      </c>
      <c r="C483" s="6" t="s">
        <v>470</v>
      </c>
      <c r="D483" s="6">
        <v>164.5</v>
      </c>
    </row>
    <row r="484" spans="2:4">
      <c r="B484" s="6" t="s">
        <v>522</v>
      </c>
      <c r="C484" s="6" t="s">
        <v>470</v>
      </c>
      <c r="D484" s="6">
        <v>163.53</v>
      </c>
    </row>
    <row r="485" spans="2:4">
      <c r="B485" s="6" t="s">
        <v>523</v>
      </c>
      <c r="C485" s="6" t="s">
        <v>470</v>
      </c>
      <c r="D485" s="6">
        <v>163.47</v>
      </c>
    </row>
    <row r="486" spans="2:4">
      <c r="B486" s="6" t="s">
        <v>524</v>
      </c>
      <c r="C486" s="6" t="s">
        <v>470</v>
      </c>
      <c r="D486" s="6">
        <v>162.58000000000001</v>
      </c>
    </row>
    <row r="487" spans="2:4">
      <c r="B487" s="6" t="s">
        <v>525</v>
      </c>
      <c r="C487" s="6" t="s">
        <v>470</v>
      </c>
      <c r="D487" s="6">
        <v>160.58000000000001</v>
      </c>
    </row>
    <row r="488" spans="2:4">
      <c r="B488" s="6" t="s">
        <v>526</v>
      </c>
      <c r="C488" s="6" t="s">
        <v>470</v>
      </c>
      <c r="D488" s="6">
        <v>160.22</v>
      </c>
    </row>
    <row r="489" spans="2:4">
      <c r="B489" s="6" t="s">
        <v>527</v>
      </c>
      <c r="C489" s="6" t="s">
        <v>470</v>
      </c>
      <c r="D489" s="6">
        <v>158.31</v>
      </c>
    </row>
    <row r="490" spans="2:4">
      <c r="B490" s="6" t="s">
        <v>528</v>
      </c>
      <c r="C490" s="6" t="s">
        <v>470</v>
      </c>
      <c r="D490" s="6">
        <v>155.57</v>
      </c>
    </row>
    <row r="491" spans="2:4">
      <c r="B491" s="6" t="s">
        <v>529</v>
      </c>
      <c r="C491" s="6" t="s">
        <v>470</v>
      </c>
      <c r="D491" s="6">
        <v>154.04</v>
      </c>
    </row>
    <row r="492" spans="2:4">
      <c r="B492" s="6" t="s">
        <v>530</v>
      </c>
      <c r="C492" s="6" t="s">
        <v>470</v>
      </c>
      <c r="D492" s="6">
        <v>153.81</v>
      </c>
    </row>
    <row r="493" spans="2:4">
      <c r="B493" s="6" t="s">
        <v>531</v>
      </c>
      <c r="C493" s="6" t="s">
        <v>470</v>
      </c>
      <c r="D493" s="6">
        <v>153.37</v>
      </c>
    </row>
    <row r="494" spans="2:4">
      <c r="B494" s="6" t="s">
        <v>532</v>
      </c>
      <c r="C494" s="6" t="s">
        <v>470</v>
      </c>
      <c r="D494" s="6">
        <v>151.6</v>
      </c>
    </row>
    <row r="495" spans="2:4">
      <c r="B495" s="6" t="s">
        <v>533</v>
      </c>
      <c r="C495" s="6" t="s">
        <v>470</v>
      </c>
      <c r="D495" s="6">
        <v>151.15</v>
      </c>
    </row>
    <row r="496" spans="2:4">
      <c r="B496" s="6" t="s">
        <v>534</v>
      </c>
      <c r="C496" s="6" t="s">
        <v>470</v>
      </c>
      <c r="D496" s="6">
        <v>142.22</v>
      </c>
    </row>
    <row r="497" spans="2:4">
      <c r="B497" s="6" t="s">
        <v>535</v>
      </c>
      <c r="C497" s="6" t="s">
        <v>470</v>
      </c>
      <c r="D497" s="6">
        <v>140</v>
      </c>
    </row>
    <row r="498" spans="2:4">
      <c r="B498" s="6" t="s">
        <v>536</v>
      </c>
      <c r="C498" s="6" t="s">
        <v>470</v>
      </c>
      <c r="D498" s="6">
        <v>129.44</v>
      </c>
    </row>
    <row r="499" spans="2:4">
      <c r="B499" s="6" t="s">
        <v>537</v>
      </c>
      <c r="C499" s="6" t="s">
        <v>538</v>
      </c>
      <c r="D499" s="6">
        <v>177.25</v>
      </c>
    </row>
    <row r="500" spans="2:4">
      <c r="B500" s="6" t="s">
        <v>539</v>
      </c>
      <c r="C500" s="6" t="s">
        <v>538</v>
      </c>
      <c r="D500" s="6">
        <v>152.07</v>
      </c>
    </row>
    <row r="501" spans="2:4">
      <c r="B501" s="6" t="s">
        <v>540</v>
      </c>
      <c r="C501" s="6" t="s">
        <v>538</v>
      </c>
      <c r="D501" s="6">
        <v>141.22</v>
      </c>
    </row>
    <row r="502" spans="2:4">
      <c r="B502" s="6" t="s">
        <v>541</v>
      </c>
      <c r="C502" s="6" t="s">
        <v>538</v>
      </c>
      <c r="D502" s="6">
        <v>133</v>
      </c>
    </row>
    <row r="503" spans="2:4">
      <c r="B503" s="6" t="s">
        <v>542</v>
      </c>
      <c r="C503" s="6" t="s">
        <v>538</v>
      </c>
      <c r="D503" s="6">
        <v>207.53</v>
      </c>
    </row>
    <row r="504" spans="2:4">
      <c r="B504" s="6" t="s">
        <v>543</v>
      </c>
      <c r="C504" s="6" t="s">
        <v>538</v>
      </c>
      <c r="D504" s="6">
        <v>191.76</v>
      </c>
    </row>
    <row r="505" spans="2:4">
      <c r="B505" s="6" t="s">
        <v>544</v>
      </c>
      <c r="C505" s="6" t="s">
        <v>538</v>
      </c>
      <c r="D505" s="6">
        <v>191.01</v>
      </c>
    </row>
    <row r="506" spans="2:4">
      <c r="B506" s="6" t="s">
        <v>545</v>
      </c>
      <c r="C506" s="6" t="s">
        <v>538</v>
      </c>
      <c r="D506" s="6">
        <v>190.66</v>
      </c>
    </row>
    <row r="507" spans="2:4">
      <c r="B507" s="6" t="s">
        <v>546</v>
      </c>
      <c r="C507" s="6" t="s">
        <v>538</v>
      </c>
      <c r="D507" s="6">
        <v>185.38</v>
      </c>
    </row>
    <row r="508" spans="2:4">
      <c r="B508" s="6" t="s">
        <v>547</v>
      </c>
      <c r="C508" s="6" t="s">
        <v>538</v>
      </c>
      <c r="D508" s="6">
        <v>185.18</v>
      </c>
    </row>
    <row r="509" spans="2:4">
      <c r="B509" s="6" t="s">
        <v>548</v>
      </c>
      <c r="C509" s="6" t="s">
        <v>538</v>
      </c>
      <c r="D509" s="6">
        <v>182.2</v>
      </c>
    </row>
    <row r="510" spans="2:4">
      <c r="B510" s="6" t="s">
        <v>549</v>
      </c>
      <c r="C510" s="6" t="s">
        <v>538</v>
      </c>
      <c r="D510" s="6">
        <v>181.91</v>
      </c>
    </row>
    <row r="511" spans="2:4">
      <c r="B511" s="6" t="s">
        <v>550</v>
      </c>
      <c r="C511" s="6" t="s">
        <v>538</v>
      </c>
      <c r="D511" s="6">
        <v>181.59</v>
      </c>
    </row>
    <row r="512" spans="2:4">
      <c r="B512" s="6" t="s">
        <v>551</v>
      </c>
      <c r="C512" s="6" t="s">
        <v>538</v>
      </c>
      <c r="D512" s="6">
        <v>181.45</v>
      </c>
    </row>
    <row r="513" spans="2:4">
      <c r="B513" s="6" t="s">
        <v>552</v>
      </c>
      <c r="C513" s="6" t="s">
        <v>538</v>
      </c>
      <c r="D513" s="6">
        <v>180.3</v>
      </c>
    </row>
    <row r="514" spans="2:4">
      <c r="B514" s="6" t="s">
        <v>553</v>
      </c>
      <c r="C514" s="6" t="s">
        <v>538</v>
      </c>
      <c r="D514" s="6">
        <v>179.25</v>
      </c>
    </row>
    <row r="515" spans="2:4">
      <c r="B515" s="6" t="s">
        <v>554</v>
      </c>
      <c r="C515" s="6" t="s">
        <v>538</v>
      </c>
      <c r="D515" s="6">
        <v>178.74</v>
      </c>
    </row>
    <row r="516" spans="2:4">
      <c r="B516" s="6" t="s">
        <v>555</v>
      </c>
      <c r="C516" s="6" t="s">
        <v>538</v>
      </c>
      <c r="D516" s="6">
        <v>172.86</v>
      </c>
    </row>
    <row r="517" spans="2:4">
      <c r="B517" s="6" t="s">
        <v>556</v>
      </c>
      <c r="C517" s="6" t="s">
        <v>538</v>
      </c>
      <c r="D517" s="6">
        <v>168.68</v>
      </c>
    </row>
    <row r="518" spans="2:4">
      <c r="B518" s="6" t="s">
        <v>557</v>
      </c>
      <c r="C518" s="6" t="s">
        <v>538</v>
      </c>
      <c r="D518" s="6">
        <v>165.31</v>
      </c>
    </row>
    <row r="519" spans="2:4">
      <c r="B519" s="6" t="s">
        <v>558</v>
      </c>
      <c r="C519" s="6" t="s">
        <v>538</v>
      </c>
      <c r="D519" s="6">
        <v>163.84</v>
      </c>
    </row>
    <row r="520" spans="2:4">
      <c r="B520" s="6" t="s">
        <v>559</v>
      </c>
      <c r="C520" s="6" t="s">
        <v>538</v>
      </c>
      <c r="D520" s="6">
        <v>159</v>
      </c>
    </row>
    <row r="521" spans="2:4">
      <c r="B521" s="6" t="s">
        <v>560</v>
      </c>
      <c r="C521" s="6" t="s">
        <v>538</v>
      </c>
      <c r="D521" s="6">
        <v>147.71</v>
      </c>
    </row>
    <row r="522" spans="2:4">
      <c r="B522" s="6" t="s">
        <v>561</v>
      </c>
      <c r="C522" s="6" t="s">
        <v>538</v>
      </c>
      <c r="D522" s="6">
        <v>141.61000000000001</v>
      </c>
    </row>
    <row r="523" spans="2:4">
      <c r="B523" s="6" t="s">
        <v>562</v>
      </c>
      <c r="C523" s="6" t="s">
        <v>538</v>
      </c>
      <c r="D523" s="6">
        <v>135.30000000000001</v>
      </c>
    </row>
    <row r="524" spans="2:4">
      <c r="B524" s="6" t="s">
        <v>563</v>
      </c>
      <c r="C524" s="6" t="s">
        <v>564</v>
      </c>
      <c r="D524" s="6">
        <v>182.33</v>
      </c>
    </row>
    <row r="525" spans="2:4">
      <c r="B525" s="6" t="s">
        <v>565</v>
      </c>
      <c r="C525" s="6" t="s">
        <v>564</v>
      </c>
      <c r="D525" s="6">
        <v>180.81</v>
      </c>
    </row>
    <row r="526" spans="2:4">
      <c r="B526" s="6" t="s">
        <v>566</v>
      </c>
      <c r="C526" s="6" t="s">
        <v>564</v>
      </c>
      <c r="D526" s="6">
        <v>177.12</v>
      </c>
    </row>
    <row r="527" spans="2:4">
      <c r="B527" s="6" t="s">
        <v>567</v>
      </c>
      <c r="C527" s="6" t="s">
        <v>564</v>
      </c>
      <c r="D527" s="6">
        <v>164.1</v>
      </c>
    </row>
    <row r="528" spans="2:4">
      <c r="B528" s="6" t="s">
        <v>568</v>
      </c>
      <c r="C528" s="6" t="s">
        <v>564</v>
      </c>
      <c r="D528" s="6">
        <v>152.82</v>
      </c>
    </row>
    <row r="529" spans="2:4">
      <c r="B529" s="6" t="s">
        <v>569</v>
      </c>
      <c r="C529" s="6" t="s">
        <v>564</v>
      </c>
      <c r="D529" s="6">
        <v>145.80000000000001</v>
      </c>
    </row>
    <row r="530" spans="2:4">
      <c r="B530" s="6" t="s">
        <v>570</v>
      </c>
      <c r="C530" s="6" t="s">
        <v>564</v>
      </c>
      <c r="D530" s="6">
        <v>183</v>
      </c>
    </row>
    <row r="531" spans="2:4">
      <c r="B531" s="6" t="s">
        <v>571</v>
      </c>
      <c r="C531" s="6" t="s">
        <v>564</v>
      </c>
      <c r="D531" s="6">
        <v>177.41</v>
      </c>
    </row>
    <row r="532" spans="2:4">
      <c r="B532" s="6" t="s">
        <v>572</v>
      </c>
      <c r="C532" s="6" t="s">
        <v>564</v>
      </c>
      <c r="D532" s="6">
        <v>175.5</v>
      </c>
    </row>
    <row r="533" spans="2:4">
      <c r="B533" s="6" t="s">
        <v>573</v>
      </c>
      <c r="C533" s="6" t="s">
        <v>564</v>
      </c>
      <c r="D533" s="6">
        <v>175</v>
      </c>
    </row>
    <row r="534" spans="2:4">
      <c r="B534" s="6" t="s">
        <v>574</v>
      </c>
      <c r="C534" s="6" t="s">
        <v>564</v>
      </c>
      <c r="D534" s="6">
        <v>173.56</v>
      </c>
    </row>
    <row r="535" spans="2:4">
      <c r="B535" s="6" t="s">
        <v>575</v>
      </c>
      <c r="C535" s="6" t="s">
        <v>564</v>
      </c>
      <c r="D535" s="6">
        <v>168.32</v>
      </c>
    </row>
    <row r="536" spans="2:4">
      <c r="B536" s="6" t="s">
        <v>576</v>
      </c>
      <c r="C536" s="6" t="s">
        <v>564</v>
      </c>
      <c r="D536" s="6">
        <v>159.96</v>
      </c>
    </row>
    <row r="537" spans="2:4">
      <c r="B537" s="6" t="s">
        <v>577</v>
      </c>
      <c r="C537" s="6" t="s">
        <v>564</v>
      </c>
      <c r="D537" s="6">
        <v>159.26</v>
      </c>
    </row>
    <row r="538" spans="2:4">
      <c r="B538" s="6" t="s">
        <v>578</v>
      </c>
      <c r="C538" s="6" t="s">
        <v>564</v>
      </c>
      <c r="D538" s="6">
        <v>147.30000000000001</v>
      </c>
    </row>
    <row r="539" spans="2:4">
      <c r="B539" s="6" t="s">
        <v>579</v>
      </c>
      <c r="C539" s="6" t="s">
        <v>580</v>
      </c>
      <c r="D539" s="6">
        <v>186</v>
      </c>
    </row>
    <row r="540" spans="2:4">
      <c r="B540" s="6" t="s">
        <v>581</v>
      </c>
      <c r="C540" s="6" t="s">
        <v>580</v>
      </c>
      <c r="D540" s="6">
        <v>185.58</v>
      </c>
    </row>
    <row r="541" spans="2:4">
      <c r="B541" s="6" t="s">
        <v>582</v>
      </c>
      <c r="C541" s="6" t="s">
        <v>580</v>
      </c>
      <c r="D541" s="6">
        <v>174.97</v>
      </c>
    </row>
    <row r="542" spans="2:4">
      <c r="B542" s="6" t="s">
        <v>583</v>
      </c>
      <c r="C542" s="6" t="s">
        <v>580</v>
      </c>
      <c r="D542" s="6">
        <v>170.1</v>
      </c>
    </row>
    <row r="543" spans="2:4">
      <c r="B543" s="6" t="s">
        <v>584</v>
      </c>
      <c r="C543" s="6" t="s">
        <v>580</v>
      </c>
      <c r="D543" s="6">
        <v>169.06</v>
      </c>
    </row>
    <row r="544" spans="2:4">
      <c r="B544" s="6" t="s">
        <v>585</v>
      </c>
      <c r="C544" s="6" t="s">
        <v>580</v>
      </c>
      <c r="D544" s="6">
        <v>155.87</v>
      </c>
    </row>
    <row r="545" spans="2:4">
      <c r="B545" s="6" t="s">
        <v>586</v>
      </c>
      <c r="C545" s="6" t="s">
        <v>580</v>
      </c>
      <c r="D545" s="6">
        <v>155.31</v>
      </c>
    </row>
    <row r="546" spans="2:4">
      <c r="B546" s="6" t="s">
        <v>587</v>
      </c>
      <c r="C546" s="6" t="s">
        <v>580</v>
      </c>
      <c r="D546" s="6">
        <v>132.05000000000001</v>
      </c>
    </row>
    <row r="547" spans="2:4">
      <c r="B547" s="6" t="s">
        <v>588</v>
      </c>
      <c r="C547" s="6" t="s">
        <v>580</v>
      </c>
      <c r="D547" s="6">
        <v>126.39</v>
      </c>
    </row>
    <row r="548" spans="2:4">
      <c r="B548" s="6" t="s">
        <v>589</v>
      </c>
      <c r="C548" s="6" t="s">
        <v>580</v>
      </c>
      <c r="D548" s="6">
        <v>120.45</v>
      </c>
    </row>
    <row r="549" spans="2:4">
      <c r="B549" s="6" t="s">
        <v>590</v>
      </c>
      <c r="C549" s="6" t="s">
        <v>580</v>
      </c>
      <c r="D549" s="6">
        <v>197.08</v>
      </c>
    </row>
    <row r="550" spans="2:4">
      <c r="B550" s="6" t="s">
        <v>591</v>
      </c>
      <c r="C550" s="6" t="s">
        <v>580</v>
      </c>
      <c r="D550" s="6">
        <v>196.35</v>
      </c>
    </row>
    <row r="551" spans="2:4">
      <c r="B551" s="6" t="s">
        <v>592</v>
      </c>
      <c r="C551" s="6" t="s">
        <v>580</v>
      </c>
      <c r="D551" s="6">
        <v>187.16</v>
      </c>
    </row>
    <row r="552" spans="2:4">
      <c r="B552" s="6" t="s">
        <v>593</v>
      </c>
      <c r="C552" s="6" t="s">
        <v>580</v>
      </c>
      <c r="D552" s="6">
        <v>183.28</v>
      </c>
    </row>
    <row r="553" spans="2:4">
      <c r="B553" s="6" t="s">
        <v>594</v>
      </c>
      <c r="C553" s="6" t="s">
        <v>580</v>
      </c>
      <c r="D553" s="6">
        <v>176.5</v>
      </c>
    </row>
    <row r="554" spans="2:4">
      <c r="B554" s="6" t="s">
        <v>595</v>
      </c>
      <c r="C554" s="6" t="s">
        <v>580</v>
      </c>
      <c r="D554" s="6">
        <v>171.91</v>
      </c>
    </row>
    <row r="555" spans="2:4">
      <c r="B555" s="6" t="s">
        <v>596</v>
      </c>
      <c r="C555" s="6" t="s">
        <v>580</v>
      </c>
      <c r="D555" s="6">
        <v>163.52000000000001</v>
      </c>
    </row>
    <row r="556" spans="2:4">
      <c r="B556" s="6" t="s">
        <v>597</v>
      </c>
      <c r="C556" s="6" t="s">
        <v>598</v>
      </c>
      <c r="D556" s="6">
        <v>170.95</v>
      </c>
    </row>
    <row r="557" spans="2:4">
      <c r="B557" s="6" t="s">
        <v>599</v>
      </c>
      <c r="C557" s="6" t="s">
        <v>598</v>
      </c>
      <c r="D557" s="6">
        <v>168.8</v>
      </c>
    </row>
    <row r="558" spans="2:4">
      <c r="B558" s="6" t="s">
        <v>600</v>
      </c>
      <c r="C558" s="6" t="s">
        <v>598</v>
      </c>
      <c r="D558" s="6">
        <v>164.48</v>
      </c>
    </row>
    <row r="559" spans="2:4">
      <c r="B559" s="6" t="s">
        <v>601</v>
      </c>
      <c r="C559" s="6" t="s">
        <v>598</v>
      </c>
      <c r="D559" s="6">
        <v>159.63999999999999</v>
      </c>
    </row>
    <row r="560" spans="2:4">
      <c r="B560" s="6" t="s">
        <v>602</v>
      </c>
      <c r="C560" s="6" t="s">
        <v>598</v>
      </c>
      <c r="D560" s="6">
        <v>159.41</v>
      </c>
    </row>
    <row r="561" spans="2:4">
      <c r="B561" s="6" t="s">
        <v>603</v>
      </c>
      <c r="C561" s="6" t="s">
        <v>598</v>
      </c>
      <c r="D561" s="6">
        <v>156.93</v>
      </c>
    </row>
    <row r="562" spans="2:4">
      <c r="B562" s="6" t="s">
        <v>604</v>
      </c>
      <c r="C562" s="6" t="s">
        <v>605</v>
      </c>
      <c r="D562" s="6">
        <v>188.32</v>
      </c>
    </row>
    <row r="563" spans="2:4">
      <c r="B563" s="6" t="s">
        <v>606</v>
      </c>
      <c r="C563" s="6" t="s">
        <v>605</v>
      </c>
      <c r="D563" s="6">
        <v>214.25</v>
      </c>
    </row>
    <row r="564" spans="2:4">
      <c r="B564" s="6" t="s">
        <v>607</v>
      </c>
      <c r="C564" s="6" t="s">
        <v>605</v>
      </c>
      <c r="D564" s="6">
        <v>213.45</v>
      </c>
    </row>
    <row r="565" spans="2:4">
      <c r="B565" s="6" t="s">
        <v>608</v>
      </c>
      <c r="C565" s="6" t="s">
        <v>605</v>
      </c>
      <c r="D565" s="6">
        <v>201.91</v>
      </c>
    </row>
    <row r="566" spans="2:4">
      <c r="B566" s="6" t="s">
        <v>609</v>
      </c>
      <c r="C566" s="6" t="s">
        <v>605</v>
      </c>
      <c r="D566" s="6">
        <v>200.58</v>
      </c>
    </row>
    <row r="567" spans="2:4">
      <c r="B567" s="6" t="s">
        <v>610</v>
      </c>
      <c r="C567" s="6" t="s">
        <v>605</v>
      </c>
      <c r="D567" s="6">
        <v>197.62</v>
      </c>
    </row>
    <row r="568" spans="2:4">
      <c r="B568" s="6" t="s">
        <v>611</v>
      </c>
      <c r="C568" s="6" t="s">
        <v>605</v>
      </c>
      <c r="D568" s="6">
        <v>196.81</v>
      </c>
    </row>
    <row r="569" spans="2:4">
      <c r="B569" s="6" t="s">
        <v>612</v>
      </c>
      <c r="C569" s="6" t="s">
        <v>605</v>
      </c>
      <c r="D569" s="6">
        <v>195.22</v>
      </c>
    </row>
    <row r="570" spans="2:4">
      <c r="B570" s="6" t="s">
        <v>613</v>
      </c>
      <c r="C570" s="6" t="s">
        <v>605</v>
      </c>
      <c r="D570" s="6">
        <v>194.03</v>
      </c>
    </row>
    <row r="571" spans="2:4">
      <c r="B571" s="6" t="s">
        <v>614</v>
      </c>
      <c r="C571" s="6" t="s">
        <v>605</v>
      </c>
      <c r="D571" s="6">
        <v>192.33</v>
      </c>
    </row>
    <row r="572" spans="2:4">
      <c r="B572" s="6" t="s">
        <v>615</v>
      </c>
      <c r="C572" s="6" t="s">
        <v>605</v>
      </c>
      <c r="D572" s="6">
        <v>183.1</v>
      </c>
    </row>
    <row r="573" spans="2:4">
      <c r="B573" s="6" t="s">
        <v>616</v>
      </c>
      <c r="C573" s="6" t="s">
        <v>605</v>
      </c>
      <c r="D573" s="6">
        <v>180.7</v>
      </c>
    </row>
    <row r="574" spans="2:4">
      <c r="B574" s="6" t="s">
        <v>617</v>
      </c>
      <c r="C574" s="6" t="s">
        <v>605</v>
      </c>
      <c r="D574" s="6">
        <v>180.08</v>
      </c>
    </row>
    <row r="575" spans="2:4">
      <c r="B575" s="6" t="s">
        <v>618</v>
      </c>
      <c r="C575" s="6" t="s">
        <v>605</v>
      </c>
      <c r="D575" s="6">
        <v>179.5</v>
      </c>
    </row>
    <row r="576" spans="2:4">
      <c r="B576" s="6" t="s">
        <v>619</v>
      </c>
      <c r="C576" s="6" t="s">
        <v>605</v>
      </c>
      <c r="D576" s="6">
        <v>178.88</v>
      </c>
    </row>
    <row r="577" spans="2:4">
      <c r="B577" s="6" t="s">
        <v>620</v>
      </c>
      <c r="C577" s="6" t="s">
        <v>605</v>
      </c>
      <c r="D577" s="6">
        <v>178.17</v>
      </c>
    </row>
    <row r="578" spans="2:4">
      <c r="B578" s="6" t="s">
        <v>621</v>
      </c>
      <c r="C578" s="6" t="s">
        <v>605</v>
      </c>
      <c r="D578" s="6">
        <v>178.06</v>
      </c>
    </row>
    <row r="579" spans="2:4">
      <c r="B579" s="6" t="s">
        <v>622</v>
      </c>
      <c r="C579" s="6" t="s">
        <v>605</v>
      </c>
      <c r="D579" s="6">
        <v>173.82</v>
      </c>
    </row>
    <row r="580" spans="2:4">
      <c r="B580" s="6" t="s">
        <v>623</v>
      </c>
      <c r="C580" s="6" t="s">
        <v>605</v>
      </c>
      <c r="D580" s="6">
        <v>172.61</v>
      </c>
    </row>
    <row r="581" spans="2:4">
      <c r="B581" s="6" t="s">
        <v>624</v>
      </c>
      <c r="C581" s="6" t="s">
        <v>605</v>
      </c>
      <c r="D581" s="6">
        <v>172.15</v>
      </c>
    </row>
    <row r="582" spans="2:4">
      <c r="B582" s="6" t="s">
        <v>625</v>
      </c>
      <c r="C582" s="6" t="s">
        <v>605</v>
      </c>
      <c r="D582" s="6">
        <v>166.3</v>
      </c>
    </row>
    <row r="583" spans="2:4">
      <c r="B583" s="6" t="s">
        <v>626</v>
      </c>
      <c r="C583" s="6" t="s">
        <v>605</v>
      </c>
      <c r="D583" s="6">
        <v>165.93</v>
      </c>
    </row>
    <row r="584" spans="2:4">
      <c r="B584" s="6" t="s">
        <v>627</v>
      </c>
      <c r="C584" s="6" t="s">
        <v>605</v>
      </c>
      <c r="D584" s="6">
        <v>161.69</v>
      </c>
    </row>
    <row r="585" spans="2:4">
      <c r="B585" s="6" t="s">
        <v>628</v>
      </c>
      <c r="C585" s="6" t="s">
        <v>605</v>
      </c>
      <c r="D585" s="6">
        <v>161.05000000000001</v>
      </c>
    </row>
    <row r="586" spans="2:4">
      <c r="B586" s="6" t="s">
        <v>629</v>
      </c>
      <c r="C586" s="6" t="s">
        <v>605</v>
      </c>
      <c r="D586" s="6">
        <v>156</v>
      </c>
    </row>
    <row r="587" spans="2:4">
      <c r="B587" s="6" t="s">
        <v>630</v>
      </c>
      <c r="C587" s="6" t="s">
        <v>605</v>
      </c>
      <c r="D587" s="6">
        <v>154.58000000000001</v>
      </c>
    </row>
    <row r="588" spans="2:4">
      <c r="B588" s="6" t="s">
        <v>631</v>
      </c>
      <c r="C588" s="6" t="s">
        <v>605</v>
      </c>
      <c r="D588" s="6">
        <v>154.09</v>
      </c>
    </row>
    <row r="589" spans="2:4">
      <c r="B589" s="6" t="s">
        <v>632</v>
      </c>
      <c r="C589" s="6" t="s">
        <v>605</v>
      </c>
      <c r="D589" s="6">
        <v>150.94999999999999</v>
      </c>
    </row>
    <row r="590" spans="2:4">
      <c r="B590" s="6" t="s">
        <v>633</v>
      </c>
      <c r="C590" s="6" t="s">
        <v>605</v>
      </c>
      <c r="D590" s="6">
        <v>145.33000000000001</v>
      </c>
    </row>
    <row r="591" spans="2:4">
      <c r="B591" s="6" t="s">
        <v>634</v>
      </c>
      <c r="C591" s="6" t="s">
        <v>605</v>
      </c>
      <c r="D591" s="6">
        <v>143.86000000000001</v>
      </c>
    </row>
    <row r="592" spans="2:4">
      <c r="B592" s="6" t="s">
        <v>635</v>
      </c>
      <c r="C592" s="6" t="s">
        <v>636</v>
      </c>
      <c r="D592" s="6">
        <v>181.96</v>
      </c>
    </row>
    <row r="593" spans="2:4">
      <c r="B593" s="6" t="s">
        <v>637</v>
      </c>
      <c r="C593" s="6" t="s">
        <v>636</v>
      </c>
      <c r="D593" s="6">
        <v>164.75</v>
      </c>
    </row>
    <row r="594" spans="2:4">
      <c r="B594" s="6" t="s">
        <v>638</v>
      </c>
      <c r="C594" s="6" t="s">
        <v>636</v>
      </c>
      <c r="D594" s="6">
        <v>162.53</v>
      </c>
    </row>
    <row r="595" spans="2:4">
      <c r="B595" s="6" t="s">
        <v>639</v>
      </c>
      <c r="C595" s="6" t="s">
        <v>636</v>
      </c>
      <c r="D595" s="6">
        <v>158.24</v>
      </c>
    </row>
    <row r="596" spans="2:4">
      <c r="B596" s="6" t="s">
        <v>640</v>
      </c>
      <c r="C596" s="6" t="s">
        <v>636</v>
      </c>
      <c r="D596" s="6">
        <v>145.96</v>
      </c>
    </row>
    <row r="597" spans="2:4">
      <c r="B597" s="6" t="s">
        <v>641</v>
      </c>
      <c r="C597" s="6" t="s">
        <v>636</v>
      </c>
      <c r="D597" s="6">
        <v>184.12</v>
      </c>
    </row>
    <row r="598" spans="2:4">
      <c r="B598" s="6" t="s">
        <v>642</v>
      </c>
      <c r="C598" s="6" t="s">
        <v>636</v>
      </c>
      <c r="D598" s="6">
        <v>184.06</v>
      </c>
    </row>
    <row r="599" spans="2:4">
      <c r="B599" s="6" t="s">
        <v>643</v>
      </c>
      <c r="C599" s="6" t="s">
        <v>636</v>
      </c>
      <c r="D599" s="6">
        <v>181.52</v>
      </c>
    </row>
    <row r="600" spans="2:4">
      <c r="B600" s="6" t="s">
        <v>644</v>
      </c>
      <c r="C600" s="6" t="s">
        <v>636</v>
      </c>
      <c r="D600" s="6">
        <v>174.63</v>
      </c>
    </row>
    <row r="601" spans="2:4">
      <c r="B601" s="6" t="s">
        <v>645</v>
      </c>
      <c r="C601" s="6" t="s">
        <v>636</v>
      </c>
      <c r="D601" s="6">
        <v>171.14</v>
      </c>
    </row>
    <row r="602" spans="2:4">
      <c r="B602" s="6" t="s">
        <v>646</v>
      </c>
      <c r="C602" s="6" t="s">
        <v>636</v>
      </c>
      <c r="D602" s="6">
        <v>161.32</v>
      </c>
    </row>
    <row r="603" spans="2:4">
      <c r="B603" s="6" t="s">
        <v>647</v>
      </c>
      <c r="C603" s="6" t="s">
        <v>636</v>
      </c>
      <c r="D603" s="6">
        <v>124.6</v>
      </c>
    </row>
    <row r="604" spans="2:4">
      <c r="B604" s="6" t="s">
        <v>648</v>
      </c>
      <c r="C604" s="6" t="s">
        <v>649</v>
      </c>
      <c r="D604" s="6">
        <v>163.03</v>
      </c>
    </row>
    <row r="605" spans="2:4">
      <c r="B605" s="6" t="s">
        <v>650</v>
      </c>
      <c r="C605" s="6" t="s">
        <v>649</v>
      </c>
      <c r="D605" s="6">
        <v>160.36000000000001</v>
      </c>
    </row>
    <row r="606" spans="2:4">
      <c r="B606" s="6" t="s">
        <v>651</v>
      </c>
      <c r="C606" s="6" t="s">
        <v>649</v>
      </c>
      <c r="D606" s="6">
        <v>145.41</v>
      </c>
    </row>
    <row r="607" spans="2:4">
      <c r="B607" s="6" t="s">
        <v>652</v>
      </c>
      <c r="C607" s="6" t="s">
        <v>649</v>
      </c>
      <c r="D607" s="6">
        <v>138.06</v>
      </c>
    </row>
    <row r="608" spans="2:4">
      <c r="B608" s="6" t="s">
        <v>653</v>
      </c>
      <c r="C608" s="6" t="s">
        <v>649</v>
      </c>
      <c r="D608" s="6">
        <v>131.41</v>
      </c>
    </row>
    <row r="609" spans="2:4">
      <c r="B609" s="6" t="s">
        <v>654</v>
      </c>
      <c r="C609" s="6" t="s">
        <v>649</v>
      </c>
      <c r="D609" s="6">
        <v>129.94999999999999</v>
      </c>
    </row>
    <row r="610" spans="2:4">
      <c r="B610" s="6" t="s">
        <v>655</v>
      </c>
      <c r="C610" s="6" t="s">
        <v>649</v>
      </c>
      <c r="D610" s="6">
        <v>177.4</v>
      </c>
    </row>
    <row r="611" spans="2:4">
      <c r="B611" s="6" t="s">
        <v>656</v>
      </c>
      <c r="C611" s="6" t="s">
        <v>649</v>
      </c>
      <c r="D611" s="6">
        <v>177.16</v>
      </c>
    </row>
    <row r="612" spans="2:4">
      <c r="B612" s="6" t="s">
        <v>657</v>
      </c>
      <c r="C612" s="6" t="s">
        <v>649</v>
      </c>
      <c r="D612" s="6">
        <v>175.63</v>
      </c>
    </row>
    <row r="613" spans="2:4">
      <c r="B613" s="6" t="s">
        <v>658</v>
      </c>
      <c r="C613" s="6" t="s">
        <v>649</v>
      </c>
      <c r="D613" s="6">
        <v>172.06</v>
      </c>
    </row>
    <row r="614" spans="2:4">
      <c r="B614" s="6" t="s">
        <v>659</v>
      </c>
      <c r="C614" s="6" t="s">
        <v>649</v>
      </c>
      <c r="D614" s="6">
        <v>165.59</v>
      </c>
    </row>
    <row r="615" spans="2:4">
      <c r="B615" s="6" t="s">
        <v>660</v>
      </c>
      <c r="C615" s="6" t="s">
        <v>649</v>
      </c>
      <c r="D615" s="6">
        <v>163.72</v>
      </c>
    </row>
    <row r="616" spans="2:4">
      <c r="B616" s="6" t="s">
        <v>661</v>
      </c>
      <c r="C616" s="6" t="s">
        <v>649</v>
      </c>
      <c r="D616" s="6">
        <v>159.16</v>
      </c>
    </row>
    <row r="617" spans="2:4">
      <c r="B617" s="6" t="s">
        <v>662</v>
      </c>
      <c r="C617" s="6" t="s">
        <v>649</v>
      </c>
      <c r="D617" s="6">
        <v>149.35</v>
      </c>
    </row>
    <row r="618" spans="2:4">
      <c r="B618" s="6" t="s">
        <v>663</v>
      </c>
      <c r="C618" s="6" t="s">
        <v>649</v>
      </c>
      <c r="D618" s="6">
        <v>144.58000000000001</v>
      </c>
    </row>
    <row r="619" spans="2:4">
      <c r="B619" s="6" t="s">
        <v>664</v>
      </c>
      <c r="C619" s="6" t="s">
        <v>649</v>
      </c>
      <c r="D619" s="6">
        <v>143.91</v>
      </c>
    </row>
    <row r="620" spans="2:4">
      <c r="B620" s="6" t="s">
        <v>665</v>
      </c>
      <c r="C620" s="6" t="s">
        <v>649</v>
      </c>
      <c r="D620" s="6">
        <v>129</v>
      </c>
    </row>
    <row r="621" spans="2:4">
      <c r="B621" s="6" t="s">
        <v>666</v>
      </c>
      <c r="C621" s="6" t="s">
        <v>667</v>
      </c>
      <c r="D621" s="6">
        <v>172.64</v>
      </c>
    </row>
    <row r="622" spans="2:4">
      <c r="B622" s="6" t="s">
        <v>668</v>
      </c>
      <c r="C622" s="6" t="s">
        <v>667</v>
      </c>
      <c r="D622" s="6">
        <v>170.23</v>
      </c>
    </row>
    <row r="623" spans="2:4">
      <c r="B623" s="6" t="s">
        <v>669</v>
      </c>
      <c r="C623" s="6" t="s">
        <v>667</v>
      </c>
      <c r="D623" s="6">
        <v>204.7</v>
      </c>
    </row>
    <row r="624" spans="2:4">
      <c r="B624" s="6" t="s">
        <v>670</v>
      </c>
      <c r="C624" s="6" t="s">
        <v>667</v>
      </c>
      <c r="D624" s="6">
        <v>195.42</v>
      </c>
    </row>
    <row r="625" spans="2:4">
      <c r="B625" s="6" t="s">
        <v>671</v>
      </c>
      <c r="C625" s="6" t="s">
        <v>667</v>
      </c>
      <c r="D625" s="6">
        <v>194.85</v>
      </c>
    </row>
    <row r="626" spans="2:4">
      <c r="B626" s="6" t="s">
        <v>672</v>
      </c>
      <c r="C626" s="6" t="s">
        <v>667</v>
      </c>
      <c r="D626" s="6">
        <v>189.78</v>
      </c>
    </row>
    <row r="627" spans="2:4">
      <c r="B627" s="6" t="s">
        <v>673</v>
      </c>
      <c r="C627" s="6" t="s">
        <v>667</v>
      </c>
      <c r="D627" s="6">
        <v>186.27</v>
      </c>
    </row>
    <row r="628" spans="2:4">
      <c r="B628" s="6" t="s">
        <v>674</v>
      </c>
      <c r="C628" s="6" t="s">
        <v>667</v>
      </c>
      <c r="D628" s="6">
        <v>185.41</v>
      </c>
    </row>
    <row r="629" spans="2:4">
      <c r="B629" s="6" t="s">
        <v>675</v>
      </c>
      <c r="C629" s="6" t="s">
        <v>667</v>
      </c>
      <c r="D629" s="6">
        <v>179.76</v>
      </c>
    </row>
    <row r="630" spans="2:4">
      <c r="B630" s="6" t="s">
        <v>676</v>
      </c>
      <c r="C630" s="6" t="s">
        <v>667</v>
      </c>
      <c r="D630" s="6">
        <v>178.6</v>
      </c>
    </row>
    <row r="631" spans="2:4">
      <c r="B631" s="6" t="s">
        <v>677</v>
      </c>
      <c r="C631" s="6" t="s">
        <v>667</v>
      </c>
      <c r="D631" s="6">
        <v>175.95</v>
      </c>
    </row>
    <row r="632" spans="2:4">
      <c r="B632" s="6" t="s">
        <v>678</v>
      </c>
      <c r="C632" s="6" t="s">
        <v>667</v>
      </c>
      <c r="D632" s="6">
        <v>175.94</v>
      </c>
    </row>
    <row r="633" spans="2:4">
      <c r="B633" s="6" t="s">
        <v>679</v>
      </c>
      <c r="C633" s="6" t="s">
        <v>667</v>
      </c>
      <c r="D633" s="6">
        <v>175.59</v>
      </c>
    </row>
    <row r="634" spans="2:4">
      <c r="B634" s="6" t="s">
        <v>680</v>
      </c>
      <c r="C634" s="6" t="s">
        <v>667</v>
      </c>
      <c r="D634" s="6">
        <v>175.12</v>
      </c>
    </row>
    <row r="635" spans="2:4">
      <c r="B635" s="6" t="s">
        <v>681</v>
      </c>
      <c r="C635" s="6" t="s">
        <v>667</v>
      </c>
      <c r="D635" s="6">
        <v>172.58</v>
      </c>
    </row>
    <row r="636" spans="2:4">
      <c r="B636" s="6" t="s">
        <v>682</v>
      </c>
      <c r="C636" s="6" t="s">
        <v>667</v>
      </c>
      <c r="D636" s="6">
        <v>172.45</v>
      </c>
    </row>
    <row r="637" spans="2:4">
      <c r="B637" s="6" t="s">
        <v>683</v>
      </c>
      <c r="C637" s="6" t="s">
        <v>667</v>
      </c>
      <c r="D637" s="6">
        <v>171.89</v>
      </c>
    </row>
    <row r="638" spans="2:4">
      <c r="B638" s="6" t="s">
        <v>684</v>
      </c>
      <c r="C638" s="6" t="s">
        <v>667</v>
      </c>
      <c r="D638" s="6">
        <v>171.88</v>
      </c>
    </row>
    <row r="639" spans="2:4">
      <c r="B639" s="6" t="s">
        <v>685</v>
      </c>
      <c r="C639" s="6" t="s">
        <v>667</v>
      </c>
      <c r="D639" s="6">
        <v>167.32</v>
      </c>
    </row>
    <row r="640" spans="2:4">
      <c r="B640" s="6" t="s">
        <v>686</v>
      </c>
      <c r="C640" s="6" t="s">
        <v>667</v>
      </c>
      <c r="D640" s="6">
        <v>163.84</v>
      </c>
    </row>
    <row r="641" spans="2:4">
      <c r="B641" s="6" t="s">
        <v>687</v>
      </c>
      <c r="C641" s="6" t="s">
        <v>667</v>
      </c>
      <c r="D641" s="6">
        <v>159.19999999999999</v>
      </c>
    </row>
    <row r="642" spans="2:4">
      <c r="B642" s="6" t="s">
        <v>688</v>
      </c>
      <c r="C642" s="6" t="s">
        <v>667</v>
      </c>
      <c r="D642" s="6">
        <v>158.07</v>
      </c>
    </row>
    <row r="643" spans="2:4">
      <c r="B643" s="6" t="s">
        <v>689</v>
      </c>
      <c r="C643" s="6" t="s">
        <v>667</v>
      </c>
      <c r="D643" s="6">
        <v>150.53</v>
      </c>
    </row>
    <row r="644" spans="2:4">
      <c r="B644" s="6" t="s">
        <v>690</v>
      </c>
      <c r="C644" s="6" t="s">
        <v>667</v>
      </c>
      <c r="D644" s="6">
        <v>149.16</v>
      </c>
    </row>
    <row r="645" spans="2:4">
      <c r="B645" s="6" t="s">
        <v>691</v>
      </c>
      <c r="C645" s="6" t="s">
        <v>667</v>
      </c>
      <c r="D645" s="6">
        <v>130.5</v>
      </c>
    </row>
    <row r="646" spans="2:4">
      <c r="B646" s="6" t="s">
        <v>692</v>
      </c>
      <c r="C646" s="6" t="s">
        <v>693</v>
      </c>
      <c r="D646" s="6">
        <v>188.45</v>
      </c>
    </row>
    <row r="647" spans="2:4">
      <c r="B647" s="6" t="s">
        <v>694</v>
      </c>
      <c r="C647" s="6" t="s">
        <v>693</v>
      </c>
      <c r="D647" s="6">
        <v>185.43</v>
      </c>
    </row>
    <row r="648" spans="2:4">
      <c r="B648" s="6" t="s">
        <v>695</v>
      </c>
      <c r="C648" s="6" t="s">
        <v>693</v>
      </c>
      <c r="D648" s="6">
        <v>178.93</v>
      </c>
    </row>
    <row r="649" spans="2:4">
      <c r="B649" s="6" t="s">
        <v>696</v>
      </c>
      <c r="C649" s="6" t="s">
        <v>693</v>
      </c>
      <c r="D649" s="6">
        <v>177.24</v>
      </c>
    </row>
    <row r="650" spans="2:4">
      <c r="B650" s="6" t="s">
        <v>697</v>
      </c>
      <c r="C650" s="6" t="s">
        <v>693</v>
      </c>
      <c r="D650" s="6">
        <v>175.56</v>
      </c>
    </row>
    <row r="651" spans="2:4">
      <c r="B651" s="6" t="s">
        <v>698</v>
      </c>
      <c r="C651" s="6" t="s">
        <v>693</v>
      </c>
      <c r="D651" s="6">
        <v>172.57</v>
      </c>
    </row>
    <row r="652" spans="2:4">
      <c r="B652" s="6" t="s">
        <v>699</v>
      </c>
      <c r="C652" s="6" t="s">
        <v>693</v>
      </c>
      <c r="D652" s="6">
        <v>164.22</v>
      </c>
    </row>
    <row r="653" spans="2:4">
      <c r="B653" s="6" t="s">
        <v>700</v>
      </c>
      <c r="C653" s="6" t="s">
        <v>693</v>
      </c>
      <c r="D653" s="6">
        <v>98.5</v>
      </c>
    </row>
    <row r="654" spans="2:4">
      <c r="B654" s="6" t="s">
        <v>701</v>
      </c>
      <c r="C654" s="6" t="s">
        <v>693</v>
      </c>
      <c r="D654" s="6">
        <v>210.55</v>
      </c>
    </row>
    <row r="655" spans="2:4">
      <c r="B655" s="6" t="s">
        <v>702</v>
      </c>
      <c r="C655" s="6" t="s">
        <v>693</v>
      </c>
      <c r="D655" s="6">
        <v>207.36</v>
      </c>
    </row>
    <row r="656" spans="2:4">
      <c r="B656" s="6" t="s">
        <v>703</v>
      </c>
      <c r="C656" s="6" t="s">
        <v>693</v>
      </c>
      <c r="D656" s="6">
        <v>205.16</v>
      </c>
    </row>
    <row r="657" spans="2:4">
      <c r="B657" s="6" t="s">
        <v>704</v>
      </c>
      <c r="C657" s="6" t="s">
        <v>693</v>
      </c>
      <c r="D657" s="6">
        <v>203.51</v>
      </c>
    </row>
    <row r="658" spans="2:4">
      <c r="B658" s="6" t="s">
        <v>705</v>
      </c>
      <c r="C658" s="6" t="s">
        <v>693</v>
      </c>
      <c r="D658" s="6">
        <v>194.4</v>
      </c>
    </row>
    <row r="659" spans="2:4">
      <c r="B659" s="6" t="s">
        <v>706</v>
      </c>
      <c r="C659" s="6" t="s">
        <v>693</v>
      </c>
      <c r="D659" s="6">
        <v>194.01</v>
      </c>
    </row>
    <row r="660" spans="2:4">
      <c r="B660" s="6" t="s">
        <v>707</v>
      </c>
      <c r="C660" s="6" t="s">
        <v>693</v>
      </c>
      <c r="D660" s="6">
        <v>191.16</v>
      </c>
    </row>
    <row r="661" spans="2:4">
      <c r="B661" s="6" t="s">
        <v>708</v>
      </c>
      <c r="C661" s="6" t="s">
        <v>693</v>
      </c>
      <c r="D661" s="6">
        <v>185.68</v>
      </c>
    </row>
    <row r="662" spans="2:4">
      <c r="B662" s="6" t="s">
        <v>709</v>
      </c>
      <c r="C662" s="6" t="s">
        <v>693</v>
      </c>
      <c r="D662" s="6">
        <v>184.52</v>
      </c>
    </row>
    <row r="663" spans="2:4">
      <c r="B663" s="6" t="s">
        <v>710</v>
      </c>
      <c r="C663" s="6" t="s">
        <v>693</v>
      </c>
      <c r="D663" s="6">
        <v>183.68</v>
      </c>
    </row>
    <row r="664" spans="2:4">
      <c r="B664" s="6" t="s">
        <v>711</v>
      </c>
      <c r="C664" s="6" t="s">
        <v>693</v>
      </c>
      <c r="D664" s="6">
        <v>181.13</v>
      </c>
    </row>
    <row r="665" spans="2:4">
      <c r="B665" s="6" t="s">
        <v>712</v>
      </c>
      <c r="C665" s="6" t="s">
        <v>693</v>
      </c>
      <c r="D665" s="6">
        <v>181.03</v>
      </c>
    </row>
    <row r="666" spans="2:4">
      <c r="B666" s="6" t="s">
        <v>713</v>
      </c>
      <c r="C666" s="6" t="s">
        <v>693</v>
      </c>
      <c r="D666" s="6">
        <v>180.77</v>
      </c>
    </row>
    <row r="667" spans="2:4">
      <c r="B667" s="6" t="s">
        <v>714</v>
      </c>
      <c r="C667" s="6" t="s">
        <v>693</v>
      </c>
      <c r="D667" s="6">
        <v>179.91</v>
      </c>
    </row>
    <row r="668" spans="2:4">
      <c r="B668" s="6" t="s">
        <v>715</v>
      </c>
      <c r="C668" s="6" t="s">
        <v>693</v>
      </c>
      <c r="D668" s="6">
        <v>177.98</v>
      </c>
    </row>
    <row r="669" spans="2:4">
      <c r="B669" s="6" t="s">
        <v>716</v>
      </c>
      <c r="C669" s="6" t="s">
        <v>693</v>
      </c>
      <c r="D669" s="6">
        <v>175.88</v>
      </c>
    </row>
    <row r="670" spans="2:4">
      <c r="B670" s="6" t="s">
        <v>717</v>
      </c>
      <c r="C670" s="6" t="s">
        <v>693</v>
      </c>
      <c r="D670" s="6">
        <v>175.35</v>
      </c>
    </row>
    <row r="671" spans="2:4">
      <c r="B671" s="6" t="s">
        <v>718</v>
      </c>
      <c r="C671" s="6" t="s">
        <v>693</v>
      </c>
      <c r="D671" s="6">
        <v>175.17</v>
      </c>
    </row>
    <row r="672" spans="2:4">
      <c r="B672" s="6" t="s">
        <v>719</v>
      </c>
      <c r="C672" s="6" t="s">
        <v>693</v>
      </c>
      <c r="D672" s="6">
        <v>172.43</v>
      </c>
    </row>
    <row r="673" spans="2:4">
      <c r="B673" s="6" t="s">
        <v>720</v>
      </c>
      <c r="C673" s="6" t="s">
        <v>693</v>
      </c>
      <c r="D673" s="6">
        <v>170.68</v>
      </c>
    </row>
    <row r="674" spans="2:4">
      <c r="B674" s="6" t="s">
        <v>721</v>
      </c>
      <c r="C674" s="6" t="s">
        <v>693</v>
      </c>
      <c r="D674" s="6">
        <v>169.53</v>
      </c>
    </row>
    <row r="675" spans="2:4">
      <c r="B675" s="6" t="s">
        <v>722</v>
      </c>
      <c r="C675" s="6" t="s">
        <v>693</v>
      </c>
      <c r="D675" s="6">
        <v>164.66</v>
      </c>
    </row>
    <row r="676" spans="2:4">
      <c r="B676" s="6" t="s">
        <v>723</v>
      </c>
      <c r="C676" s="6" t="s">
        <v>693</v>
      </c>
      <c r="D676" s="6">
        <v>159</v>
      </c>
    </row>
    <row r="677" spans="2:4">
      <c r="B677" s="6" t="s">
        <v>724</v>
      </c>
      <c r="C677" s="6" t="s">
        <v>693</v>
      </c>
      <c r="D677" s="6">
        <v>158.27000000000001</v>
      </c>
    </row>
    <row r="678" spans="2:4">
      <c r="B678" s="6" t="s">
        <v>725</v>
      </c>
      <c r="C678" s="6" t="s">
        <v>726</v>
      </c>
      <c r="D678" s="6">
        <v>172.22</v>
      </c>
    </row>
    <row r="679" spans="2:4">
      <c r="B679" s="6" t="s">
        <v>727</v>
      </c>
      <c r="C679" s="6" t="s">
        <v>726</v>
      </c>
      <c r="D679" s="6">
        <v>149.75</v>
      </c>
    </row>
    <row r="680" spans="2:4">
      <c r="B680" s="6" t="s">
        <v>728</v>
      </c>
      <c r="C680" s="6" t="s">
        <v>729</v>
      </c>
      <c r="D680" s="6">
        <v>164.04</v>
      </c>
    </row>
    <row r="681" spans="2:4">
      <c r="B681" s="6" t="s">
        <v>730</v>
      </c>
      <c r="C681" s="6" t="s">
        <v>729</v>
      </c>
      <c r="D681" s="6">
        <v>159.5</v>
      </c>
    </row>
    <row r="682" spans="2:4">
      <c r="B682" s="6" t="s">
        <v>731</v>
      </c>
      <c r="C682" s="6" t="s">
        <v>729</v>
      </c>
      <c r="D682" s="6">
        <v>121</v>
      </c>
    </row>
    <row r="683" spans="2:4">
      <c r="B683" s="6" t="s">
        <v>732</v>
      </c>
      <c r="C683" s="6" t="s">
        <v>729</v>
      </c>
      <c r="D683" s="6">
        <v>179.02</v>
      </c>
    </row>
    <row r="684" spans="2:4">
      <c r="B684" s="6" t="s">
        <v>733</v>
      </c>
      <c r="C684" s="6" t="s">
        <v>729</v>
      </c>
      <c r="D684" s="6">
        <v>167.82</v>
      </c>
    </row>
    <row r="685" spans="2:4">
      <c r="B685" s="6" t="s">
        <v>734</v>
      </c>
      <c r="C685" s="6" t="s">
        <v>729</v>
      </c>
      <c r="D685" s="6">
        <v>161.16999999999999</v>
      </c>
    </row>
    <row r="686" spans="2:4">
      <c r="B686" s="6" t="s">
        <v>735</v>
      </c>
      <c r="C686" s="6" t="s">
        <v>729</v>
      </c>
      <c r="D686" s="6">
        <v>158.82</v>
      </c>
    </row>
    <row r="687" spans="2:4">
      <c r="B687" s="6" t="s">
        <v>736</v>
      </c>
      <c r="C687" s="6" t="s">
        <v>729</v>
      </c>
      <c r="D687" s="6">
        <v>156.30000000000001</v>
      </c>
    </row>
    <row r="688" spans="2:4">
      <c r="B688" s="6" t="s">
        <v>737</v>
      </c>
      <c r="C688" s="6" t="s">
        <v>729</v>
      </c>
      <c r="D688" s="6">
        <v>149.41999999999999</v>
      </c>
    </row>
    <row r="689" spans="2:4">
      <c r="B689" s="6" t="s">
        <v>738</v>
      </c>
      <c r="C689" s="6" t="s">
        <v>729</v>
      </c>
      <c r="D689" s="6">
        <v>135.19999999999999</v>
      </c>
    </row>
    <row r="690" spans="2:4">
      <c r="B690" s="6" t="s">
        <v>739</v>
      </c>
      <c r="C690" s="6" t="s">
        <v>729</v>
      </c>
      <c r="D690" s="6">
        <v>131.55000000000001</v>
      </c>
    </row>
    <row r="691" spans="2:4">
      <c r="B691" s="6" t="s">
        <v>740</v>
      </c>
      <c r="C691" s="6" t="s">
        <v>729</v>
      </c>
      <c r="D691" s="6">
        <v>122.05</v>
      </c>
    </row>
    <row r="692" spans="2:4">
      <c r="B692" s="6" t="s">
        <v>741</v>
      </c>
      <c r="C692" s="6" t="s">
        <v>729</v>
      </c>
      <c r="D692" s="6">
        <v>111.5</v>
      </c>
    </row>
    <row r="693" spans="2:4">
      <c r="B693" s="6" t="s">
        <v>742</v>
      </c>
      <c r="C693" s="6" t="s">
        <v>729</v>
      </c>
      <c r="D693" s="6">
        <v>110</v>
      </c>
    </row>
    <row r="694" spans="2:4">
      <c r="B694" s="6" t="s">
        <v>743</v>
      </c>
      <c r="C694" s="6" t="s">
        <v>744</v>
      </c>
      <c r="D694" s="6">
        <v>183.04</v>
      </c>
    </row>
    <row r="695" spans="2:4">
      <c r="B695" s="6" t="s">
        <v>745</v>
      </c>
      <c r="C695" s="6" t="s">
        <v>744</v>
      </c>
      <c r="D695" s="6">
        <v>172</v>
      </c>
    </row>
    <row r="696" spans="2:4">
      <c r="B696" s="6" t="s">
        <v>746</v>
      </c>
      <c r="C696" s="6" t="s">
        <v>744</v>
      </c>
      <c r="D696" s="6">
        <v>171.43</v>
      </c>
    </row>
    <row r="697" spans="2:4">
      <c r="B697" s="6" t="s">
        <v>747</v>
      </c>
      <c r="C697" s="6" t="s">
        <v>744</v>
      </c>
      <c r="D697" s="6">
        <v>149.91</v>
      </c>
    </row>
    <row r="698" spans="2:4">
      <c r="B698" s="6" t="s">
        <v>748</v>
      </c>
      <c r="C698" s="6" t="s">
        <v>744</v>
      </c>
      <c r="D698" s="6">
        <v>148.77000000000001</v>
      </c>
    </row>
    <row r="699" spans="2:4">
      <c r="B699" s="6" t="s">
        <v>749</v>
      </c>
      <c r="C699" s="6" t="s">
        <v>744</v>
      </c>
      <c r="D699" s="6">
        <v>137.5</v>
      </c>
    </row>
    <row r="700" spans="2:4">
      <c r="B700" s="6" t="s">
        <v>750</v>
      </c>
      <c r="C700" s="6" t="s">
        <v>744</v>
      </c>
      <c r="D700" s="6">
        <v>197.62</v>
      </c>
    </row>
    <row r="701" spans="2:4">
      <c r="B701" s="6" t="s">
        <v>751</v>
      </c>
      <c r="C701" s="6" t="s">
        <v>744</v>
      </c>
      <c r="D701" s="6">
        <v>186.33</v>
      </c>
    </row>
    <row r="702" spans="2:4">
      <c r="B702" s="6" t="s">
        <v>752</v>
      </c>
      <c r="C702" s="6" t="s">
        <v>744</v>
      </c>
      <c r="D702" s="6">
        <v>183.4</v>
      </c>
    </row>
    <row r="703" spans="2:4">
      <c r="B703" s="6" t="s">
        <v>753</v>
      </c>
      <c r="C703" s="6" t="s">
        <v>744</v>
      </c>
      <c r="D703" s="6">
        <v>181.16</v>
      </c>
    </row>
    <row r="704" spans="2:4">
      <c r="B704" s="6" t="s">
        <v>754</v>
      </c>
      <c r="C704" s="6" t="s">
        <v>744</v>
      </c>
      <c r="D704" s="6">
        <v>179.16</v>
      </c>
    </row>
    <row r="705" spans="2:4">
      <c r="B705" s="6" t="s">
        <v>755</v>
      </c>
      <c r="C705" s="6" t="s">
        <v>744</v>
      </c>
      <c r="D705" s="6">
        <v>174.36</v>
      </c>
    </row>
    <row r="706" spans="2:4">
      <c r="B706" s="6" t="s">
        <v>756</v>
      </c>
      <c r="C706" s="6" t="s">
        <v>744</v>
      </c>
      <c r="D706" s="6">
        <v>173.89</v>
      </c>
    </row>
    <row r="707" spans="2:4">
      <c r="B707" s="6" t="s">
        <v>757</v>
      </c>
      <c r="C707" s="6" t="s">
        <v>744</v>
      </c>
      <c r="D707" s="6">
        <v>173.5</v>
      </c>
    </row>
    <row r="708" spans="2:4">
      <c r="B708" s="6" t="s">
        <v>758</v>
      </c>
      <c r="C708" s="6" t="s">
        <v>744</v>
      </c>
      <c r="D708" s="6">
        <v>172.23</v>
      </c>
    </row>
    <row r="709" spans="2:4">
      <c r="B709" s="6" t="s">
        <v>759</v>
      </c>
      <c r="C709" s="6" t="s">
        <v>744</v>
      </c>
      <c r="D709" s="6">
        <v>165.23</v>
      </c>
    </row>
    <row r="710" spans="2:4">
      <c r="B710" s="6" t="s">
        <v>760</v>
      </c>
      <c r="C710" s="6" t="s">
        <v>744</v>
      </c>
      <c r="D710" s="6">
        <v>164.04</v>
      </c>
    </row>
    <row r="711" spans="2:4">
      <c r="B711" s="6" t="s">
        <v>761</v>
      </c>
      <c r="C711" s="6" t="s">
        <v>744</v>
      </c>
      <c r="D711" s="6">
        <v>162.06</v>
      </c>
    </row>
    <row r="712" spans="2:4">
      <c r="B712" s="6" t="s">
        <v>762</v>
      </c>
      <c r="C712" s="6" t="s">
        <v>744</v>
      </c>
      <c r="D712" s="6">
        <v>146.83000000000001</v>
      </c>
    </row>
    <row r="713" spans="2:4">
      <c r="B713" s="6" t="s">
        <v>763</v>
      </c>
      <c r="C713" s="6" t="s">
        <v>744</v>
      </c>
      <c r="D713" s="6">
        <v>143.80000000000001</v>
      </c>
    </row>
    <row r="714" spans="2:4">
      <c r="B714" s="6" t="s">
        <v>764</v>
      </c>
      <c r="C714" s="6" t="s">
        <v>765</v>
      </c>
      <c r="D714" s="6">
        <v>172.72</v>
      </c>
    </row>
    <row r="715" spans="2:4">
      <c r="B715" s="6" t="s">
        <v>766</v>
      </c>
      <c r="C715" s="6" t="s">
        <v>765</v>
      </c>
      <c r="D715" s="6">
        <v>160.26</v>
      </c>
    </row>
    <row r="716" spans="2:4">
      <c r="B716" s="6" t="s">
        <v>767</v>
      </c>
      <c r="C716" s="6" t="s">
        <v>765</v>
      </c>
      <c r="D716" s="6">
        <v>159.93</v>
      </c>
    </row>
    <row r="717" spans="2:4">
      <c r="B717" s="6" t="s">
        <v>768</v>
      </c>
      <c r="C717" s="6" t="s">
        <v>765</v>
      </c>
      <c r="D717" s="6">
        <v>155.19999999999999</v>
      </c>
    </row>
    <row r="718" spans="2:4">
      <c r="B718" s="6" t="s">
        <v>769</v>
      </c>
      <c r="C718" s="6" t="s">
        <v>765</v>
      </c>
      <c r="D718" s="6">
        <v>150.80000000000001</v>
      </c>
    </row>
    <row r="719" spans="2:4">
      <c r="B719" s="6" t="s">
        <v>770</v>
      </c>
      <c r="C719" s="6" t="s">
        <v>765</v>
      </c>
      <c r="D719" s="6">
        <v>147.19999999999999</v>
      </c>
    </row>
    <row r="720" spans="2:4">
      <c r="B720" s="6" t="s">
        <v>771</v>
      </c>
      <c r="C720" s="6" t="s">
        <v>772</v>
      </c>
      <c r="D720" s="6">
        <v>182.2</v>
      </c>
    </row>
    <row r="721" spans="2:4">
      <c r="B721" s="6" t="s">
        <v>773</v>
      </c>
      <c r="C721" s="6" t="s">
        <v>772</v>
      </c>
      <c r="D721" s="6">
        <v>161.25</v>
      </c>
    </row>
    <row r="722" spans="2:4">
      <c r="B722" s="6" t="s">
        <v>774</v>
      </c>
      <c r="C722" s="6" t="s">
        <v>772</v>
      </c>
      <c r="D722" s="6">
        <v>192.68</v>
      </c>
    </row>
    <row r="723" spans="2:4">
      <c r="B723" s="6" t="s">
        <v>775</v>
      </c>
      <c r="C723" s="6" t="s">
        <v>772</v>
      </c>
      <c r="D723" s="6">
        <v>185.8</v>
      </c>
    </row>
    <row r="724" spans="2:4">
      <c r="B724" s="6" t="s">
        <v>776</v>
      </c>
      <c r="C724" s="6" t="s">
        <v>772</v>
      </c>
      <c r="D724" s="6">
        <v>182.2</v>
      </c>
    </row>
    <row r="725" spans="2:4">
      <c r="B725" s="6" t="s">
        <v>777</v>
      </c>
      <c r="C725" s="6" t="s">
        <v>772</v>
      </c>
      <c r="D725" s="6">
        <v>181.71</v>
      </c>
    </row>
    <row r="726" spans="2:4">
      <c r="B726" s="6" t="s">
        <v>778</v>
      </c>
      <c r="C726" s="6" t="s">
        <v>772</v>
      </c>
      <c r="D726" s="6">
        <v>176.32</v>
      </c>
    </row>
    <row r="727" spans="2:4">
      <c r="B727" s="6" t="s">
        <v>779</v>
      </c>
      <c r="C727" s="6" t="s">
        <v>772</v>
      </c>
      <c r="D727" s="6">
        <v>175.2</v>
      </c>
    </row>
    <row r="728" spans="2:4">
      <c r="B728" s="6" t="s">
        <v>780</v>
      </c>
      <c r="C728" s="6" t="s">
        <v>772</v>
      </c>
      <c r="D728" s="6">
        <v>173.7</v>
      </c>
    </row>
    <row r="729" spans="2:4">
      <c r="B729" s="6" t="s">
        <v>781</v>
      </c>
      <c r="C729" s="6" t="s">
        <v>772</v>
      </c>
      <c r="D729" s="6">
        <v>169.5</v>
      </c>
    </row>
    <row r="730" spans="2:4">
      <c r="B730" s="6" t="s">
        <v>782</v>
      </c>
      <c r="C730" s="6" t="s">
        <v>772</v>
      </c>
      <c r="D730" s="6">
        <v>168.93</v>
      </c>
    </row>
    <row r="731" spans="2:4">
      <c r="B731" s="6" t="s">
        <v>783</v>
      </c>
      <c r="C731" s="6" t="s">
        <v>772</v>
      </c>
      <c r="D731" s="6">
        <v>164.29</v>
      </c>
    </row>
    <row r="732" spans="2:4">
      <c r="B732" s="6" t="s">
        <v>784</v>
      </c>
      <c r="C732" s="6" t="s">
        <v>772</v>
      </c>
      <c r="D732" s="6">
        <v>163.96</v>
      </c>
    </row>
    <row r="733" spans="2:4">
      <c r="B733" s="6" t="s">
        <v>785</v>
      </c>
      <c r="C733" s="6" t="s">
        <v>772</v>
      </c>
      <c r="D733" s="6">
        <v>163.61000000000001</v>
      </c>
    </row>
    <row r="734" spans="2:4">
      <c r="B734" s="6" t="s">
        <v>786</v>
      </c>
      <c r="C734" s="6" t="s">
        <v>772</v>
      </c>
      <c r="D734" s="6">
        <v>158.93</v>
      </c>
    </row>
    <row r="735" spans="2:4">
      <c r="B735" s="6" t="s">
        <v>787</v>
      </c>
      <c r="C735" s="6" t="s">
        <v>772</v>
      </c>
      <c r="D735" s="6">
        <v>151.4</v>
      </c>
    </row>
    <row r="736" spans="2:4">
      <c r="B736" s="6" t="s">
        <v>788</v>
      </c>
      <c r="C736" s="6" t="s">
        <v>772</v>
      </c>
      <c r="D736" s="6">
        <v>146.80000000000001</v>
      </c>
    </row>
    <row r="737" spans="2:4">
      <c r="B737" s="6" t="s">
        <v>789</v>
      </c>
      <c r="C737" s="6" t="s">
        <v>772</v>
      </c>
      <c r="D737" s="6">
        <v>146.57</v>
      </c>
    </row>
    <row r="738" spans="2:4">
      <c r="B738" s="6" t="s">
        <v>790</v>
      </c>
      <c r="C738" s="6" t="s">
        <v>772</v>
      </c>
      <c r="D738" s="6">
        <v>139.25</v>
      </c>
    </row>
    <row r="739" spans="2:4">
      <c r="B739" s="6" t="s">
        <v>791</v>
      </c>
      <c r="C739" s="6" t="s">
        <v>792</v>
      </c>
      <c r="D739" s="6">
        <v>183.16</v>
      </c>
    </row>
    <row r="740" spans="2:4">
      <c r="B740" s="6" t="s">
        <v>793</v>
      </c>
      <c r="C740" s="6" t="s">
        <v>792</v>
      </c>
      <c r="D740" s="6">
        <v>180.21</v>
      </c>
    </row>
    <row r="741" spans="2:4">
      <c r="B741" s="6" t="s">
        <v>794</v>
      </c>
      <c r="C741" s="6" t="s">
        <v>792</v>
      </c>
      <c r="D741" s="6">
        <v>175.82</v>
      </c>
    </row>
    <row r="742" spans="2:4">
      <c r="B742" s="6" t="s">
        <v>795</v>
      </c>
      <c r="C742" s="6" t="s">
        <v>792</v>
      </c>
      <c r="D742" s="6">
        <v>169.43</v>
      </c>
    </row>
    <row r="743" spans="2:4">
      <c r="B743" s="6" t="s">
        <v>796</v>
      </c>
      <c r="C743" s="6" t="s">
        <v>792</v>
      </c>
      <c r="D743" s="6">
        <v>166.25</v>
      </c>
    </row>
    <row r="744" spans="2:4">
      <c r="B744" s="6" t="s">
        <v>797</v>
      </c>
      <c r="C744" s="6" t="s">
        <v>792</v>
      </c>
      <c r="D744" s="6">
        <v>165.22</v>
      </c>
    </row>
    <row r="745" spans="2:4">
      <c r="B745" s="6" t="s">
        <v>798</v>
      </c>
      <c r="C745" s="6" t="s">
        <v>792</v>
      </c>
      <c r="D745" s="6">
        <v>162.16999999999999</v>
      </c>
    </row>
    <row r="746" spans="2:4">
      <c r="B746" s="6" t="s">
        <v>799</v>
      </c>
      <c r="C746" s="6" t="s">
        <v>792</v>
      </c>
      <c r="D746" s="6">
        <v>159.47999999999999</v>
      </c>
    </row>
    <row r="747" spans="2:4">
      <c r="B747" s="6" t="s">
        <v>800</v>
      </c>
      <c r="C747" s="6" t="s">
        <v>792</v>
      </c>
      <c r="D747" s="6">
        <v>158.44</v>
      </c>
    </row>
    <row r="748" spans="2:4">
      <c r="B748" s="6" t="s">
        <v>801</v>
      </c>
      <c r="C748" s="6" t="s">
        <v>792</v>
      </c>
      <c r="D748" s="6">
        <v>140.41999999999999</v>
      </c>
    </row>
    <row r="749" spans="2:4">
      <c r="B749" s="6" t="s">
        <v>802</v>
      </c>
      <c r="C749" s="6" t="s">
        <v>792</v>
      </c>
      <c r="D749" s="6">
        <v>138.33000000000001</v>
      </c>
    </row>
    <row r="750" spans="2:4">
      <c r="B750" s="6" t="s">
        <v>803</v>
      </c>
      <c r="C750" s="6" t="s">
        <v>792</v>
      </c>
      <c r="D750" s="6">
        <v>124.36</v>
      </c>
    </row>
    <row r="751" spans="2:4">
      <c r="B751" s="6" t="s">
        <v>804</v>
      </c>
      <c r="C751" s="6" t="s">
        <v>805</v>
      </c>
      <c r="D751" s="6">
        <v>175.6</v>
      </c>
    </row>
    <row r="752" spans="2:4">
      <c r="B752" s="6" t="s">
        <v>806</v>
      </c>
      <c r="C752" s="6" t="s">
        <v>805</v>
      </c>
      <c r="D752" s="6">
        <v>174.1</v>
      </c>
    </row>
    <row r="753" spans="1:4">
      <c r="B753" s="6" t="s">
        <v>807</v>
      </c>
      <c r="C753" s="6" t="s">
        <v>805</v>
      </c>
      <c r="D753" s="6">
        <v>163.94</v>
      </c>
    </row>
    <row r="754" spans="1:4">
      <c r="B754" s="6" t="s">
        <v>808</v>
      </c>
      <c r="C754" s="6" t="s">
        <v>805</v>
      </c>
      <c r="D754" s="6">
        <v>159.97999999999999</v>
      </c>
    </row>
    <row r="755" spans="1:4">
      <c r="B755" s="6" t="s">
        <v>809</v>
      </c>
      <c r="C755" s="6" t="s">
        <v>805</v>
      </c>
      <c r="D755" s="6">
        <v>154.47999999999999</v>
      </c>
    </row>
    <row r="756" spans="1:4">
      <c r="B756" s="6" t="s">
        <v>810</v>
      </c>
      <c r="C756" s="6" t="s">
        <v>805</v>
      </c>
      <c r="D756" s="6">
        <v>153.88999999999999</v>
      </c>
    </row>
    <row r="757" spans="1:4">
      <c r="B757" s="6" t="s">
        <v>811</v>
      </c>
      <c r="C757" s="6" t="s">
        <v>805</v>
      </c>
      <c r="D757" s="6">
        <v>140.25</v>
      </c>
    </row>
    <row r="758" spans="1:4">
      <c r="A758">
        <v>3049</v>
      </c>
      <c r="B758" s="6" t="s">
        <v>812</v>
      </c>
      <c r="C758" s="6" t="s">
        <v>805</v>
      </c>
      <c r="D758" s="6">
        <v>138.02000000000001</v>
      </c>
    </row>
    <row r="759" spans="1:4">
      <c r="B759" s="6" t="s">
        <v>813</v>
      </c>
      <c r="C759" s="6" t="s">
        <v>805</v>
      </c>
      <c r="D759" s="6">
        <v>183.42</v>
      </c>
    </row>
    <row r="760" spans="1:4">
      <c r="B760" s="6" t="s">
        <v>814</v>
      </c>
      <c r="C760" s="6" t="s">
        <v>805</v>
      </c>
      <c r="D760" s="6">
        <v>183.13</v>
      </c>
    </row>
    <row r="761" spans="1:4">
      <c r="B761" s="6" t="s">
        <v>815</v>
      </c>
      <c r="C761" s="6" t="s">
        <v>805</v>
      </c>
      <c r="D761" s="6">
        <v>182</v>
      </c>
    </row>
    <row r="762" spans="1:4">
      <c r="B762" s="6" t="s">
        <v>816</v>
      </c>
      <c r="C762" s="6" t="s">
        <v>805</v>
      </c>
      <c r="D762" s="6">
        <v>176.52</v>
      </c>
    </row>
    <row r="763" spans="1:4">
      <c r="B763" s="6" t="s">
        <v>817</v>
      </c>
      <c r="C763" s="6" t="s">
        <v>805</v>
      </c>
      <c r="D763" s="6">
        <v>174.76</v>
      </c>
    </row>
    <row r="764" spans="1:4">
      <c r="B764" s="6" t="s">
        <v>818</v>
      </c>
      <c r="C764" s="6" t="s">
        <v>805</v>
      </c>
      <c r="D764" s="6">
        <v>173.45</v>
      </c>
    </row>
    <row r="765" spans="1:4">
      <c r="B765" s="6" t="s">
        <v>819</v>
      </c>
      <c r="C765" s="6" t="s">
        <v>805</v>
      </c>
      <c r="D765" s="6">
        <v>172.93</v>
      </c>
    </row>
    <row r="766" spans="1:4">
      <c r="A766">
        <v>3018</v>
      </c>
      <c r="B766" s="6" t="s">
        <v>820</v>
      </c>
      <c r="C766" s="6" t="s">
        <v>805</v>
      </c>
      <c r="D766" s="6">
        <v>171.21</v>
      </c>
    </row>
    <row r="767" spans="1:4">
      <c r="B767" s="6" t="s">
        <v>821</v>
      </c>
      <c r="C767" s="6" t="s">
        <v>805</v>
      </c>
      <c r="D767" s="6">
        <v>169</v>
      </c>
    </row>
    <row r="768" spans="1:4">
      <c r="B768" s="6" t="s">
        <v>822</v>
      </c>
      <c r="C768" s="6" t="s">
        <v>805</v>
      </c>
      <c r="D768" s="6">
        <v>168.18</v>
      </c>
    </row>
    <row r="769" spans="1:4">
      <c r="B769" s="6" t="s">
        <v>823</v>
      </c>
      <c r="C769" s="6" t="s">
        <v>805</v>
      </c>
      <c r="D769" s="6">
        <v>166.11</v>
      </c>
    </row>
    <row r="770" spans="1:4">
      <c r="B770" s="6" t="s">
        <v>824</v>
      </c>
      <c r="C770" s="6" t="s">
        <v>805</v>
      </c>
      <c r="D770" s="6">
        <v>163.36000000000001</v>
      </c>
    </row>
    <row r="771" spans="1:4">
      <c r="B771" s="6" t="s">
        <v>825</v>
      </c>
      <c r="C771" s="6" t="s">
        <v>805</v>
      </c>
      <c r="D771" s="6">
        <v>161.71</v>
      </c>
    </row>
    <row r="772" spans="1:4">
      <c r="B772" s="6" t="s">
        <v>826</v>
      </c>
      <c r="C772" s="6" t="s">
        <v>805</v>
      </c>
      <c r="D772" s="6">
        <v>161.19</v>
      </c>
    </row>
    <row r="773" spans="1:4">
      <c r="B773" s="6" t="s">
        <v>827</v>
      </c>
      <c r="C773" s="6" t="s">
        <v>805</v>
      </c>
      <c r="D773" s="6">
        <v>152.94999999999999</v>
      </c>
    </row>
    <row r="774" spans="1:4">
      <c r="B774" s="6" t="s">
        <v>828</v>
      </c>
      <c r="C774" s="6" t="s">
        <v>805</v>
      </c>
      <c r="D774" s="6">
        <v>129</v>
      </c>
    </row>
    <row r="775" spans="1:4">
      <c r="B775" s="6" t="s">
        <v>829</v>
      </c>
      <c r="C775" s="6" t="s">
        <v>805</v>
      </c>
      <c r="D775" s="6">
        <v>96.2</v>
      </c>
    </row>
    <row r="776" spans="1:4">
      <c r="B776" s="6" t="s">
        <v>830</v>
      </c>
      <c r="C776" s="6" t="s">
        <v>831</v>
      </c>
      <c r="D776" s="6">
        <v>174.45</v>
      </c>
    </row>
    <row r="777" spans="1:4">
      <c r="B777" s="6" t="s">
        <v>832</v>
      </c>
      <c r="C777" s="6" t="s">
        <v>831</v>
      </c>
      <c r="D777" s="6">
        <v>163.68</v>
      </c>
    </row>
    <row r="778" spans="1:4">
      <c r="B778" s="6" t="s">
        <v>833</v>
      </c>
      <c r="C778" s="6" t="s">
        <v>831</v>
      </c>
      <c r="D778" s="6">
        <v>153.13</v>
      </c>
    </row>
    <row r="779" spans="1:4">
      <c r="B779" s="6" t="s">
        <v>834</v>
      </c>
      <c r="C779" s="6" t="s">
        <v>831</v>
      </c>
      <c r="D779" s="6">
        <v>152.62</v>
      </c>
    </row>
    <row r="780" spans="1:4">
      <c r="B780" s="6" t="s">
        <v>835</v>
      </c>
      <c r="C780" s="6" t="s">
        <v>831</v>
      </c>
      <c r="D780" s="6">
        <v>141.26</v>
      </c>
    </row>
    <row r="781" spans="1:4">
      <c r="A781">
        <v>14423</v>
      </c>
      <c r="B781" s="6" t="s">
        <v>836</v>
      </c>
      <c r="C781" s="6" t="s">
        <v>837</v>
      </c>
      <c r="D781" s="6">
        <v>206.97</v>
      </c>
    </row>
    <row r="782" spans="1:4">
      <c r="A782">
        <v>30016</v>
      </c>
      <c r="B782" s="6" t="s">
        <v>838</v>
      </c>
      <c r="C782" s="6" t="s">
        <v>837</v>
      </c>
      <c r="D782" s="6">
        <v>200.67</v>
      </c>
    </row>
    <row r="783" spans="1:4">
      <c r="A783">
        <v>14721</v>
      </c>
      <c r="B783" s="6" t="s">
        <v>839</v>
      </c>
      <c r="C783" s="6" t="s">
        <v>837</v>
      </c>
      <c r="D783" s="6">
        <v>199.54</v>
      </c>
    </row>
    <row r="784" spans="1:4">
      <c r="A784">
        <v>14374</v>
      </c>
      <c r="B784" s="6" t="s">
        <v>840</v>
      </c>
      <c r="C784" s="6" t="s">
        <v>837</v>
      </c>
      <c r="D784" s="6">
        <v>187.32</v>
      </c>
    </row>
    <row r="785" spans="1:4">
      <c r="A785">
        <v>14602</v>
      </c>
      <c r="B785" s="6" t="s">
        <v>841</v>
      </c>
      <c r="C785" s="6" t="s">
        <v>837</v>
      </c>
      <c r="D785" s="6">
        <v>182.02</v>
      </c>
    </row>
    <row r="786" spans="1:4">
      <c r="A786">
        <v>14482</v>
      </c>
      <c r="B786" s="6" t="s">
        <v>842</v>
      </c>
      <c r="C786" s="6" t="s">
        <v>837</v>
      </c>
      <c r="D786" s="6">
        <v>177.55</v>
      </c>
    </row>
    <row r="787" spans="1:4">
      <c r="A787">
        <v>14704</v>
      </c>
      <c r="B787" s="6" t="s">
        <v>843</v>
      </c>
      <c r="C787" s="6" t="s">
        <v>837</v>
      </c>
      <c r="D787" s="6">
        <v>174.74</v>
      </c>
    </row>
    <row r="788" spans="1:4">
      <c r="A788">
        <v>14042</v>
      </c>
      <c r="B788" s="6" t="s">
        <v>844</v>
      </c>
      <c r="C788" s="6" t="s">
        <v>837</v>
      </c>
      <c r="D788" s="6">
        <v>170.37</v>
      </c>
    </row>
    <row r="789" spans="1:4">
      <c r="A789">
        <v>14535</v>
      </c>
      <c r="B789" s="6" t="s">
        <v>845</v>
      </c>
      <c r="C789" s="6" t="s">
        <v>837</v>
      </c>
      <c r="D789" s="6">
        <v>166.65</v>
      </c>
    </row>
    <row r="790" spans="1:4">
      <c r="A790">
        <v>14473</v>
      </c>
      <c r="B790" s="6" t="s">
        <v>846</v>
      </c>
      <c r="C790" s="6" t="s">
        <v>837</v>
      </c>
      <c r="D790" s="6">
        <v>158.5</v>
      </c>
    </row>
    <row r="791" spans="1:4">
      <c r="B791" s="6" t="s">
        <v>847</v>
      </c>
      <c r="C791" s="6" t="s">
        <v>848</v>
      </c>
      <c r="D791" s="6">
        <v>195.75</v>
      </c>
    </row>
    <row r="792" spans="1:4">
      <c r="B792" s="6" t="s">
        <v>849</v>
      </c>
      <c r="C792" s="6" t="s">
        <v>848</v>
      </c>
      <c r="D792" s="6">
        <v>184.98</v>
      </c>
    </row>
    <row r="793" spans="1:4">
      <c r="B793" s="6" t="s">
        <v>850</v>
      </c>
      <c r="C793" s="6" t="s">
        <v>848</v>
      </c>
      <c r="D793" s="6">
        <v>172.97</v>
      </c>
    </row>
    <row r="794" spans="1:4">
      <c r="B794" s="6" t="s">
        <v>851</v>
      </c>
      <c r="C794" s="6" t="s">
        <v>848</v>
      </c>
      <c r="D794" s="6">
        <v>170.96</v>
      </c>
    </row>
    <row r="795" spans="1:4">
      <c r="B795" s="6" t="s">
        <v>852</v>
      </c>
      <c r="C795" s="6" t="s">
        <v>848</v>
      </c>
      <c r="D795" s="6">
        <v>165.13</v>
      </c>
    </row>
    <row r="796" spans="1:4">
      <c r="B796" s="6" t="s">
        <v>853</v>
      </c>
      <c r="C796" s="6" t="s">
        <v>848</v>
      </c>
      <c r="D796" s="6">
        <v>164.96</v>
      </c>
    </row>
    <row r="797" spans="1:4">
      <c r="B797" s="6" t="s">
        <v>854</v>
      </c>
      <c r="C797" s="6" t="s">
        <v>848</v>
      </c>
      <c r="D797" s="6">
        <v>163.84</v>
      </c>
    </row>
    <row r="798" spans="1:4">
      <c r="B798" s="6" t="s">
        <v>855</v>
      </c>
      <c r="C798" s="6" t="s">
        <v>848</v>
      </c>
      <c r="D798" s="6">
        <v>132.33000000000001</v>
      </c>
    </row>
    <row r="799" spans="1:4">
      <c r="B799" s="6" t="s">
        <v>856</v>
      </c>
      <c r="C799" s="6" t="s">
        <v>848</v>
      </c>
      <c r="D799" s="6">
        <v>198.88</v>
      </c>
    </row>
    <row r="800" spans="1:4">
      <c r="B800" s="6" t="s">
        <v>857</v>
      </c>
      <c r="C800" s="6" t="s">
        <v>848</v>
      </c>
      <c r="D800" s="6">
        <v>193.38</v>
      </c>
    </row>
    <row r="801" spans="2:4">
      <c r="B801" s="6" t="s">
        <v>858</v>
      </c>
      <c r="C801" s="6" t="s">
        <v>848</v>
      </c>
      <c r="D801" s="6">
        <v>191.13</v>
      </c>
    </row>
    <row r="802" spans="2:4">
      <c r="B802" s="6" t="s">
        <v>859</v>
      </c>
      <c r="C802" s="6" t="s">
        <v>848</v>
      </c>
      <c r="D802" s="6">
        <v>191.11</v>
      </c>
    </row>
    <row r="803" spans="2:4">
      <c r="B803" s="6" t="s">
        <v>860</v>
      </c>
      <c r="C803" s="6" t="s">
        <v>848</v>
      </c>
      <c r="D803" s="6">
        <v>191.08</v>
      </c>
    </row>
    <row r="804" spans="2:4">
      <c r="B804" s="6" t="s">
        <v>861</v>
      </c>
      <c r="C804" s="6" t="s">
        <v>848</v>
      </c>
      <c r="D804" s="6">
        <v>190.7</v>
      </c>
    </row>
    <row r="805" spans="2:4">
      <c r="B805" s="6" t="s">
        <v>862</v>
      </c>
      <c r="C805" s="6" t="s">
        <v>848</v>
      </c>
      <c r="D805" s="6">
        <v>190.21</v>
      </c>
    </row>
    <row r="806" spans="2:4">
      <c r="B806" s="6" t="s">
        <v>863</v>
      </c>
      <c r="C806" s="6" t="s">
        <v>848</v>
      </c>
      <c r="D806" s="6">
        <v>189.63</v>
      </c>
    </row>
    <row r="807" spans="2:4">
      <c r="B807" s="6" t="s">
        <v>864</v>
      </c>
      <c r="C807" s="6" t="s">
        <v>848</v>
      </c>
      <c r="D807" s="6">
        <v>184.17</v>
      </c>
    </row>
    <row r="808" spans="2:4">
      <c r="B808" s="6" t="s">
        <v>865</v>
      </c>
      <c r="C808" s="6" t="s">
        <v>848</v>
      </c>
      <c r="D808" s="6">
        <v>182.74</v>
      </c>
    </row>
    <row r="809" spans="2:4">
      <c r="B809" s="6" t="s">
        <v>866</v>
      </c>
      <c r="C809" s="6" t="s">
        <v>848</v>
      </c>
      <c r="D809" s="6">
        <v>177.88</v>
      </c>
    </row>
    <row r="810" spans="2:4">
      <c r="B810" s="6" t="s">
        <v>867</v>
      </c>
      <c r="C810" s="6" t="s">
        <v>848</v>
      </c>
      <c r="D810" s="6">
        <v>177.5</v>
      </c>
    </row>
    <row r="811" spans="2:4">
      <c r="B811" s="6" t="s">
        <v>868</v>
      </c>
      <c r="C811" s="6" t="s">
        <v>848</v>
      </c>
      <c r="D811" s="6">
        <v>177.25</v>
      </c>
    </row>
    <row r="812" spans="2:4">
      <c r="B812" s="6" t="s">
        <v>869</v>
      </c>
      <c r="C812" s="6" t="s">
        <v>848</v>
      </c>
      <c r="D812" s="6">
        <v>174.68</v>
      </c>
    </row>
    <row r="813" spans="2:4">
      <c r="B813" s="6" t="s">
        <v>870</v>
      </c>
      <c r="C813" s="6" t="s">
        <v>848</v>
      </c>
      <c r="D813" s="6">
        <v>171.26</v>
      </c>
    </row>
    <row r="814" spans="2:4">
      <c r="B814" s="6" t="s">
        <v>871</v>
      </c>
      <c r="C814" s="6" t="s">
        <v>848</v>
      </c>
      <c r="D814" s="6">
        <v>168.7</v>
      </c>
    </row>
    <row r="815" spans="2:4">
      <c r="B815" s="6" t="s">
        <v>83</v>
      </c>
      <c r="C815" s="6" t="s">
        <v>848</v>
      </c>
      <c r="D815" s="6">
        <v>168.35</v>
      </c>
    </row>
    <row r="816" spans="2:4">
      <c r="B816" s="6" t="s">
        <v>872</v>
      </c>
      <c r="C816" s="6" t="s">
        <v>848</v>
      </c>
      <c r="D816" s="6">
        <v>167.77</v>
      </c>
    </row>
    <row r="817" spans="2:4">
      <c r="B817" s="6" t="s">
        <v>873</v>
      </c>
      <c r="C817" s="6" t="s">
        <v>848</v>
      </c>
      <c r="D817" s="6">
        <v>166.33</v>
      </c>
    </row>
    <row r="818" spans="2:4">
      <c r="B818" s="6" t="s">
        <v>874</v>
      </c>
      <c r="C818" s="6" t="s">
        <v>848</v>
      </c>
      <c r="D818" s="6">
        <v>165.9</v>
      </c>
    </row>
    <row r="819" spans="2:4">
      <c r="B819" s="6" t="s">
        <v>875</v>
      </c>
      <c r="C819" s="6" t="s">
        <v>848</v>
      </c>
      <c r="D819" s="6">
        <v>164.75</v>
      </c>
    </row>
    <row r="820" spans="2:4">
      <c r="B820" s="6" t="s">
        <v>876</v>
      </c>
      <c r="C820" s="6" t="s">
        <v>848</v>
      </c>
      <c r="D820" s="6">
        <v>161.93</v>
      </c>
    </row>
    <row r="821" spans="2:4">
      <c r="B821" s="6" t="s">
        <v>877</v>
      </c>
      <c r="C821" s="6" t="s">
        <v>848</v>
      </c>
      <c r="D821" s="6">
        <v>134.66</v>
      </c>
    </row>
    <row r="822" spans="2:4">
      <c r="B822" s="6" t="s">
        <v>878</v>
      </c>
      <c r="C822" s="6" t="s">
        <v>879</v>
      </c>
      <c r="D822" s="6">
        <v>170.37</v>
      </c>
    </row>
    <row r="823" spans="2:4">
      <c r="B823" s="6" t="s">
        <v>880</v>
      </c>
      <c r="C823" s="6" t="s">
        <v>879</v>
      </c>
      <c r="D823" s="6">
        <v>170.23</v>
      </c>
    </row>
    <row r="824" spans="2:4">
      <c r="B824" s="6" t="s">
        <v>881</v>
      </c>
      <c r="C824" s="6" t="s">
        <v>879</v>
      </c>
      <c r="D824" s="6">
        <v>164.85</v>
      </c>
    </row>
    <row r="825" spans="2:4">
      <c r="B825" s="6" t="s">
        <v>882</v>
      </c>
      <c r="C825" s="6" t="s">
        <v>879</v>
      </c>
      <c r="D825" s="6">
        <v>163</v>
      </c>
    </row>
    <row r="826" spans="2:4">
      <c r="B826" s="6" t="s">
        <v>883</v>
      </c>
      <c r="C826" s="6" t="s">
        <v>879</v>
      </c>
      <c r="D826" s="6">
        <v>161.72999999999999</v>
      </c>
    </row>
    <row r="827" spans="2:4">
      <c r="B827" s="6" t="s">
        <v>884</v>
      </c>
      <c r="C827" s="6" t="s">
        <v>879</v>
      </c>
      <c r="D827" s="6">
        <v>155.61000000000001</v>
      </c>
    </row>
    <row r="828" spans="2:4">
      <c r="B828" s="6" t="s">
        <v>885</v>
      </c>
      <c r="C828" s="6" t="s">
        <v>879</v>
      </c>
      <c r="D828" s="6">
        <v>145.38999999999999</v>
      </c>
    </row>
    <row r="829" spans="2:4">
      <c r="B829" s="6" t="s">
        <v>886</v>
      </c>
      <c r="C829" s="6" t="s">
        <v>879</v>
      </c>
      <c r="D829" s="6">
        <v>211.15</v>
      </c>
    </row>
    <row r="830" spans="2:4">
      <c r="B830" s="6" t="s">
        <v>887</v>
      </c>
      <c r="C830" s="6" t="s">
        <v>879</v>
      </c>
      <c r="D830" s="6">
        <v>203.33</v>
      </c>
    </row>
    <row r="831" spans="2:4">
      <c r="B831" s="6" t="s">
        <v>888</v>
      </c>
      <c r="C831" s="6" t="s">
        <v>879</v>
      </c>
      <c r="D831" s="6">
        <v>200.51</v>
      </c>
    </row>
    <row r="832" spans="2:4">
      <c r="B832" s="6" t="s">
        <v>889</v>
      </c>
      <c r="C832" s="6" t="s">
        <v>879</v>
      </c>
      <c r="D832" s="6">
        <v>197.77</v>
      </c>
    </row>
    <row r="833" spans="2:4">
      <c r="B833" s="6" t="s">
        <v>890</v>
      </c>
      <c r="C833" s="6" t="s">
        <v>879</v>
      </c>
      <c r="D833" s="6">
        <v>195.28</v>
      </c>
    </row>
    <row r="834" spans="2:4">
      <c r="B834" s="6" t="s">
        <v>891</v>
      </c>
      <c r="C834" s="6" t="s">
        <v>879</v>
      </c>
      <c r="D834" s="6">
        <v>192.97</v>
      </c>
    </row>
    <row r="835" spans="2:4">
      <c r="B835" s="6" t="s">
        <v>892</v>
      </c>
      <c r="C835" s="6" t="s">
        <v>879</v>
      </c>
      <c r="D835" s="6">
        <v>192.07</v>
      </c>
    </row>
    <row r="836" spans="2:4">
      <c r="B836" s="6" t="s">
        <v>893</v>
      </c>
      <c r="C836" s="6" t="s">
        <v>879</v>
      </c>
      <c r="D836" s="6">
        <v>189.26</v>
      </c>
    </row>
    <row r="837" spans="2:4">
      <c r="B837" s="6" t="s">
        <v>894</v>
      </c>
      <c r="C837" s="6" t="s">
        <v>879</v>
      </c>
      <c r="D837" s="6">
        <v>186.14</v>
      </c>
    </row>
    <row r="838" spans="2:4">
      <c r="B838" s="6" t="s">
        <v>895</v>
      </c>
      <c r="C838" s="6" t="s">
        <v>879</v>
      </c>
      <c r="D838" s="6">
        <v>185.33</v>
      </c>
    </row>
    <row r="839" spans="2:4">
      <c r="B839" s="6" t="s">
        <v>896</v>
      </c>
      <c r="C839" s="6" t="s">
        <v>879</v>
      </c>
      <c r="D839" s="6">
        <v>183.18</v>
      </c>
    </row>
    <row r="840" spans="2:4">
      <c r="B840" s="6" t="s">
        <v>897</v>
      </c>
      <c r="C840" s="6" t="s">
        <v>879</v>
      </c>
      <c r="D840" s="6">
        <v>182.55</v>
      </c>
    </row>
    <row r="841" spans="2:4">
      <c r="B841" s="6" t="s">
        <v>898</v>
      </c>
      <c r="C841" s="6" t="s">
        <v>879</v>
      </c>
      <c r="D841" s="6">
        <v>181.47</v>
      </c>
    </row>
    <row r="842" spans="2:4">
      <c r="B842" s="6" t="s">
        <v>899</v>
      </c>
      <c r="C842" s="6" t="s">
        <v>879</v>
      </c>
      <c r="D842" s="6">
        <v>179.48</v>
      </c>
    </row>
    <row r="843" spans="2:4">
      <c r="B843" s="6" t="s">
        <v>900</v>
      </c>
      <c r="C843" s="6" t="s">
        <v>879</v>
      </c>
      <c r="D843" s="6">
        <v>178.83</v>
      </c>
    </row>
    <row r="844" spans="2:4">
      <c r="B844" s="6" t="s">
        <v>901</v>
      </c>
      <c r="C844" s="6" t="s">
        <v>879</v>
      </c>
      <c r="D844" s="6">
        <v>178.6</v>
      </c>
    </row>
    <row r="845" spans="2:4">
      <c r="B845" s="6" t="s">
        <v>902</v>
      </c>
      <c r="C845" s="6" t="s">
        <v>879</v>
      </c>
      <c r="D845" s="6">
        <v>175.14</v>
      </c>
    </row>
    <row r="846" spans="2:4">
      <c r="B846" s="6" t="s">
        <v>903</v>
      </c>
      <c r="C846" s="6" t="s">
        <v>879</v>
      </c>
      <c r="D846" s="6">
        <v>175.1</v>
      </c>
    </row>
    <row r="847" spans="2:4">
      <c r="B847" s="6" t="s">
        <v>904</v>
      </c>
      <c r="C847" s="6" t="s">
        <v>879</v>
      </c>
      <c r="D847" s="6">
        <v>173.26</v>
      </c>
    </row>
    <row r="848" spans="2:4">
      <c r="B848" s="6" t="s">
        <v>905</v>
      </c>
      <c r="C848" s="6" t="s">
        <v>879</v>
      </c>
      <c r="D848" s="6">
        <v>172.84</v>
      </c>
    </row>
    <row r="849" spans="2:4">
      <c r="B849" s="6" t="s">
        <v>906</v>
      </c>
      <c r="C849" s="6" t="s">
        <v>879</v>
      </c>
      <c r="D849" s="6">
        <v>171.35</v>
      </c>
    </row>
    <row r="850" spans="2:4">
      <c r="B850" s="6" t="s">
        <v>907</v>
      </c>
      <c r="C850" s="6" t="s">
        <v>879</v>
      </c>
      <c r="D850" s="6">
        <v>170.66</v>
      </c>
    </row>
    <row r="851" spans="2:4">
      <c r="B851" s="6" t="s">
        <v>908</v>
      </c>
      <c r="C851" s="6" t="s">
        <v>879</v>
      </c>
      <c r="D851" s="6">
        <v>170.64</v>
      </c>
    </row>
    <row r="852" spans="2:4">
      <c r="B852" s="6" t="s">
        <v>909</v>
      </c>
      <c r="C852" s="6" t="s">
        <v>879</v>
      </c>
      <c r="D852" s="6">
        <v>169.66</v>
      </c>
    </row>
    <row r="853" spans="2:4">
      <c r="B853" s="6" t="s">
        <v>910</v>
      </c>
      <c r="C853" s="6" t="s">
        <v>879</v>
      </c>
      <c r="D853" s="6">
        <v>168.88</v>
      </c>
    </row>
    <row r="854" spans="2:4">
      <c r="B854" s="6" t="s">
        <v>911</v>
      </c>
      <c r="C854" s="6" t="s">
        <v>879</v>
      </c>
      <c r="D854" s="6">
        <v>168.62</v>
      </c>
    </row>
    <row r="855" spans="2:4">
      <c r="B855" s="6" t="s">
        <v>912</v>
      </c>
      <c r="C855" s="6" t="s">
        <v>879</v>
      </c>
      <c r="D855" s="6">
        <v>166.33</v>
      </c>
    </row>
    <row r="856" spans="2:4">
      <c r="B856" s="6" t="s">
        <v>913</v>
      </c>
      <c r="C856" s="6" t="s">
        <v>879</v>
      </c>
      <c r="D856" s="6">
        <v>165.7</v>
      </c>
    </row>
    <row r="857" spans="2:4">
      <c r="B857" s="6" t="s">
        <v>914</v>
      </c>
      <c r="C857" s="6" t="s">
        <v>879</v>
      </c>
      <c r="D857" s="6">
        <v>164.3</v>
      </c>
    </row>
    <row r="858" spans="2:4">
      <c r="B858" s="6" t="s">
        <v>915</v>
      </c>
      <c r="C858" s="6" t="s">
        <v>879</v>
      </c>
      <c r="D858" s="6">
        <v>159.94</v>
      </c>
    </row>
    <row r="859" spans="2:4">
      <c r="B859" s="6" t="s">
        <v>916</v>
      </c>
      <c r="C859" s="6" t="s">
        <v>879</v>
      </c>
      <c r="D859" s="6">
        <v>159</v>
      </c>
    </row>
    <row r="860" spans="2:4">
      <c r="B860" s="6" t="s">
        <v>917</v>
      </c>
      <c r="C860" s="6" t="s">
        <v>879</v>
      </c>
      <c r="D860" s="6">
        <v>154.25</v>
      </c>
    </row>
    <row r="861" spans="2:4">
      <c r="B861" s="6" t="s">
        <v>918</v>
      </c>
      <c r="C861" s="6" t="s">
        <v>879</v>
      </c>
      <c r="D861" s="6">
        <v>145.13999999999999</v>
      </c>
    </row>
    <row r="862" spans="2:4">
      <c r="B862" s="6" t="s">
        <v>919</v>
      </c>
      <c r="C862" s="6" t="s">
        <v>879</v>
      </c>
      <c r="D862" s="6">
        <v>118.7</v>
      </c>
    </row>
    <row r="863" spans="2:4">
      <c r="B863" s="6" t="s">
        <v>920</v>
      </c>
      <c r="C863" s="6" t="s">
        <v>879</v>
      </c>
      <c r="D863" s="6">
        <v>105.78</v>
      </c>
    </row>
    <row r="864" spans="2:4">
      <c r="B864" s="6" t="s">
        <v>921</v>
      </c>
      <c r="C864" s="6" t="s">
        <v>922</v>
      </c>
      <c r="D864" s="6">
        <v>132.09</v>
      </c>
    </row>
    <row r="865" spans="2:4">
      <c r="B865" s="6" t="s">
        <v>923</v>
      </c>
      <c r="C865" s="6" t="s">
        <v>922</v>
      </c>
      <c r="D865" s="6">
        <v>129</v>
      </c>
    </row>
    <row r="866" spans="2:4">
      <c r="B866" s="6" t="s">
        <v>924</v>
      </c>
      <c r="C866" s="6" t="s">
        <v>922</v>
      </c>
      <c r="D866" s="6">
        <v>128.35</v>
      </c>
    </row>
    <row r="867" spans="2:4">
      <c r="B867" s="6" t="s">
        <v>925</v>
      </c>
      <c r="C867" s="6" t="s">
        <v>922</v>
      </c>
      <c r="D867" s="6">
        <v>183.95</v>
      </c>
    </row>
    <row r="868" spans="2:4">
      <c r="B868" s="6" t="s">
        <v>926</v>
      </c>
      <c r="C868" s="6" t="s">
        <v>922</v>
      </c>
      <c r="D868" s="6">
        <v>178.07</v>
      </c>
    </row>
    <row r="869" spans="2:4">
      <c r="B869" s="6" t="s">
        <v>927</v>
      </c>
      <c r="C869" s="6" t="s">
        <v>922</v>
      </c>
      <c r="D869" s="6">
        <v>164.67</v>
      </c>
    </row>
    <row r="870" spans="2:4">
      <c r="B870" s="6" t="s">
        <v>928</v>
      </c>
      <c r="C870" s="6" t="s">
        <v>922</v>
      </c>
      <c r="D870" s="6">
        <v>162.94999999999999</v>
      </c>
    </row>
    <row r="871" spans="2:4">
      <c r="B871" s="6" t="s">
        <v>929</v>
      </c>
      <c r="C871" s="6" t="s">
        <v>922</v>
      </c>
      <c r="D871" s="6">
        <v>162.69</v>
      </c>
    </row>
    <row r="872" spans="2:4">
      <c r="B872" s="6" t="s">
        <v>930</v>
      </c>
      <c r="C872" s="6" t="s">
        <v>922</v>
      </c>
      <c r="D872" s="6">
        <v>162.35</v>
      </c>
    </row>
    <row r="873" spans="2:4">
      <c r="B873" s="6" t="s">
        <v>931</v>
      </c>
      <c r="C873" s="6" t="s">
        <v>922</v>
      </c>
      <c r="D873" s="6">
        <v>157.06</v>
      </c>
    </row>
    <row r="874" spans="2:4">
      <c r="B874" s="6" t="s">
        <v>932</v>
      </c>
      <c r="C874" s="6" t="s">
        <v>922</v>
      </c>
      <c r="D874" s="6">
        <v>150.16</v>
      </c>
    </row>
    <row r="875" spans="2:4">
      <c r="B875" s="6" t="s">
        <v>933</v>
      </c>
      <c r="C875" s="6" t="s">
        <v>922</v>
      </c>
      <c r="D875" s="6">
        <v>144.88</v>
      </c>
    </row>
    <row r="876" spans="2:4">
      <c r="B876" s="6" t="s">
        <v>934</v>
      </c>
      <c r="C876" s="6" t="s">
        <v>922</v>
      </c>
      <c r="D876" s="6">
        <v>141.83000000000001</v>
      </c>
    </row>
    <row r="877" spans="2:4">
      <c r="B877" s="6" t="s">
        <v>935</v>
      </c>
      <c r="C877" s="6" t="s">
        <v>922</v>
      </c>
      <c r="D877" s="6">
        <v>133.53</v>
      </c>
    </row>
    <row r="878" spans="2:4">
      <c r="B878" s="6" t="s">
        <v>936</v>
      </c>
      <c r="C878" s="6" t="s">
        <v>922</v>
      </c>
      <c r="D878" s="6">
        <v>124.33</v>
      </c>
    </row>
    <row r="879" spans="2:4">
      <c r="B879" s="6" t="s">
        <v>937</v>
      </c>
      <c r="C879" s="6" t="s">
        <v>938</v>
      </c>
      <c r="D879" s="6">
        <v>166.9</v>
      </c>
    </row>
    <row r="880" spans="2:4">
      <c r="B880" s="6" t="s">
        <v>939</v>
      </c>
      <c r="C880" s="6" t="s">
        <v>938</v>
      </c>
      <c r="D880" s="6">
        <v>150.47999999999999</v>
      </c>
    </row>
    <row r="881" spans="2:4">
      <c r="B881" s="6" t="s">
        <v>940</v>
      </c>
      <c r="C881" s="6" t="s">
        <v>938</v>
      </c>
      <c r="D881" s="6">
        <v>150.35</v>
      </c>
    </row>
    <row r="882" spans="2:4">
      <c r="B882" s="6" t="s">
        <v>941</v>
      </c>
      <c r="C882" s="6" t="s">
        <v>938</v>
      </c>
      <c r="D882" s="6">
        <v>143.03</v>
      </c>
    </row>
    <row r="883" spans="2:4">
      <c r="B883" s="6" t="s">
        <v>942</v>
      </c>
      <c r="C883" s="6" t="s">
        <v>938</v>
      </c>
      <c r="D883" s="6">
        <v>142.96</v>
      </c>
    </row>
    <row r="884" spans="2:4">
      <c r="B884" s="6" t="s">
        <v>943</v>
      </c>
      <c r="C884" s="6" t="s">
        <v>938</v>
      </c>
      <c r="D884" s="6">
        <v>142.5</v>
      </c>
    </row>
    <row r="885" spans="2:4">
      <c r="B885" s="6" t="s">
        <v>944</v>
      </c>
      <c r="C885" s="6" t="s">
        <v>938</v>
      </c>
      <c r="D885" s="6">
        <v>139.33000000000001</v>
      </c>
    </row>
    <row r="886" spans="2:4">
      <c r="B886" s="6" t="s">
        <v>945</v>
      </c>
      <c r="C886" s="6" t="s">
        <v>938</v>
      </c>
      <c r="D886" s="6">
        <v>131.91999999999999</v>
      </c>
    </row>
    <row r="887" spans="2:4">
      <c r="B887" s="6" t="s">
        <v>946</v>
      </c>
      <c r="C887" s="6" t="s">
        <v>938</v>
      </c>
      <c r="D887" s="6">
        <v>129.61000000000001</v>
      </c>
    </row>
    <row r="888" spans="2:4">
      <c r="B888" s="6" t="s">
        <v>947</v>
      </c>
      <c r="C888" s="6" t="s">
        <v>938</v>
      </c>
      <c r="D888" s="6">
        <v>106</v>
      </c>
    </row>
    <row r="889" spans="2:4">
      <c r="B889" s="6" t="s">
        <v>948</v>
      </c>
      <c r="C889" s="6" t="s">
        <v>938</v>
      </c>
      <c r="D889" s="6">
        <v>192.52</v>
      </c>
    </row>
    <row r="890" spans="2:4">
      <c r="B890" s="6" t="s">
        <v>949</v>
      </c>
      <c r="C890" s="6" t="s">
        <v>938</v>
      </c>
      <c r="D890" s="6">
        <v>190.25</v>
      </c>
    </row>
    <row r="891" spans="2:4">
      <c r="B891" s="6" t="s">
        <v>950</v>
      </c>
      <c r="C891" s="6" t="s">
        <v>938</v>
      </c>
      <c r="D891" s="6">
        <v>186.19</v>
      </c>
    </row>
    <row r="892" spans="2:4">
      <c r="B892" s="6" t="s">
        <v>951</v>
      </c>
      <c r="C892" s="6" t="s">
        <v>938</v>
      </c>
      <c r="D892" s="6">
        <v>178.19</v>
      </c>
    </row>
    <row r="893" spans="2:4">
      <c r="B893" s="6" t="s">
        <v>952</v>
      </c>
      <c r="C893" s="6" t="s">
        <v>938</v>
      </c>
      <c r="D893" s="6">
        <v>178.09</v>
      </c>
    </row>
    <row r="894" spans="2:4">
      <c r="B894" s="6" t="s">
        <v>953</v>
      </c>
      <c r="C894" s="6" t="s">
        <v>938</v>
      </c>
      <c r="D894" s="6">
        <v>176.43</v>
      </c>
    </row>
    <row r="895" spans="2:4">
      <c r="B895" s="6" t="s">
        <v>954</v>
      </c>
      <c r="C895" s="6" t="s">
        <v>938</v>
      </c>
      <c r="D895" s="6">
        <v>174.5</v>
      </c>
    </row>
    <row r="896" spans="2:4">
      <c r="B896" s="6" t="s">
        <v>955</v>
      </c>
      <c r="C896" s="6" t="s">
        <v>938</v>
      </c>
      <c r="D896" s="6">
        <v>168.43</v>
      </c>
    </row>
    <row r="897" spans="2:4">
      <c r="B897" s="6" t="s">
        <v>956</v>
      </c>
      <c r="C897" s="6" t="s">
        <v>938</v>
      </c>
      <c r="D897" s="6">
        <v>167.3</v>
      </c>
    </row>
    <row r="898" spans="2:4">
      <c r="B898" s="6" t="s">
        <v>957</v>
      </c>
      <c r="C898" s="6" t="s">
        <v>938</v>
      </c>
      <c r="D898" s="6">
        <v>161.06</v>
      </c>
    </row>
    <row r="899" spans="2:4">
      <c r="B899" s="6" t="s">
        <v>958</v>
      </c>
      <c r="C899" s="6" t="s">
        <v>938</v>
      </c>
      <c r="D899" s="6">
        <v>159.80000000000001</v>
      </c>
    </row>
    <row r="900" spans="2:4">
      <c r="B900" s="6" t="s">
        <v>959</v>
      </c>
      <c r="C900" s="6" t="s">
        <v>938</v>
      </c>
      <c r="D900" s="6">
        <v>159.6</v>
      </c>
    </row>
    <row r="901" spans="2:4">
      <c r="B901" s="6" t="s">
        <v>960</v>
      </c>
      <c r="C901" s="6" t="s">
        <v>938</v>
      </c>
      <c r="D901" s="6">
        <v>159.21</v>
      </c>
    </row>
    <row r="902" spans="2:4">
      <c r="B902" s="6" t="s">
        <v>961</v>
      </c>
      <c r="C902" s="6" t="s">
        <v>938</v>
      </c>
      <c r="D902" s="6">
        <v>155.75</v>
      </c>
    </row>
    <row r="903" spans="2:4">
      <c r="B903" s="6" t="s">
        <v>962</v>
      </c>
      <c r="C903" s="6" t="s">
        <v>938</v>
      </c>
      <c r="D903" s="6">
        <v>154.29</v>
      </c>
    </row>
    <row r="904" spans="2:4">
      <c r="B904" s="6" t="s">
        <v>963</v>
      </c>
      <c r="C904" s="6" t="s">
        <v>938</v>
      </c>
      <c r="D904" s="6">
        <v>154.15</v>
      </c>
    </row>
    <row r="905" spans="2:4">
      <c r="B905" s="6" t="s">
        <v>964</v>
      </c>
      <c r="C905" s="6" t="s">
        <v>938</v>
      </c>
      <c r="D905" s="6">
        <v>153.75</v>
      </c>
    </row>
    <row r="906" spans="2:4">
      <c r="B906" s="6" t="s">
        <v>965</v>
      </c>
      <c r="C906" s="6" t="s">
        <v>938</v>
      </c>
      <c r="D906" s="6">
        <v>152.83000000000001</v>
      </c>
    </row>
    <row r="907" spans="2:4">
      <c r="B907" s="6" t="s">
        <v>966</v>
      </c>
      <c r="C907" s="6" t="s">
        <v>938</v>
      </c>
      <c r="D907" s="6">
        <v>149.36000000000001</v>
      </c>
    </row>
    <row r="908" spans="2:4">
      <c r="B908" s="6" t="s">
        <v>967</v>
      </c>
      <c r="C908" s="6" t="s">
        <v>938</v>
      </c>
      <c r="D908" s="6">
        <v>149.22</v>
      </c>
    </row>
    <row r="909" spans="2:4">
      <c r="B909" s="6" t="s">
        <v>968</v>
      </c>
      <c r="C909" s="6" t="s">
        <v>938</v>
      </c>
      <c r="D909" s="6">
        <v>148.5</v>
      </c>
    </row>
    <row r="910" spans="2:4">
      <c r="B910" s="6" t="s">
        <v>969</v>
      </c>
      <c r="C910" s="6" t="s">
        <v>938</v>
      </c>
      <c r="D910" s="6">
        <v>148.13999999999999</v>
      </c>
    </row>
    <row r="911" spans="2:4">
      <c r="B911" s="6" t="s">
        <v>970</v>
      </c>
      <c r="C911" s="6" t="s">
        <v>938</v>
      </c>
      <c r="D911" s="6">
        <v>144.63999999999999</v>
      </c>
    </row>
    <row r="912" spans="2:4">
      <c r="B912" s="6" t="s">
        <v>971</v>
      </c>
      <c r="C912" s="6" t="s">
        <v>938</v>
      </c>
      <c r="D912" s="6">
        <v>144</v>
      </c>
    </row>
    <row r="913" spans="2:4">
      <c r="B913" s="6" t="s">
        <v>972</v>
      </c>
      <c r="C913" s="6" t="s">
        <v>938</v>
      </c>
      <c r="D913" s="6">
        <v>137.85</v>
      </c>
    </row>
    <row r="914" spans="2:4">
      <c r="B914" s="6" t="s">
        <v>973</v>
      </c>
      <c r="C914" s="6" t="s">
        <v>938</v>
      </c>
      <c r="D914" s="6">
        <v>134.41999999999999</v>
      </c>
    </row>
    <row r="915" spans="2:4">
      <c r="B915" s="6" t="s">
        <v>974</v>
      </c>
      <c r="C915" s="6" t="s">
        <v>938</v>
      </c>
      <c r="D915" s="6">
        <v>128.4</v>
      </c>
    </row>
    <row r="916" spans="2:4">
      <c r="B916" s="6" t="s">
        <v>975</v>
      </c>
      <c r="C916" s="6" t="s">
        <v>976</v>
      </c>
      <c r="D916" s="6">
        <v>159.43</v>
      </c>
    </row>
    <row r="917" spans="2:4">
      <c r="B917" s="6" t="s">
        <v>977</v>
      </c>
      <c r="C917" s="6" t="s">
        <v>976</v>
      </c>
      <c r="D917" s="6">
        <v>157.69</v>
      </c>
    </row>
    <row r="918" spans="2:4">
      <c r="B918" s="6" t="s">
        <v>978</v>
      </c>
      <c r="C918" s="6" t="s">
        <v>976</v>
      </c>
      <c r="D918" s="6">
        <v>188.26</v>
      </c>
    </row>
    <row r="919" spans="2:4">
      <c r="B919" s="6" t="s">
        <v>979</v>
      </c>
      <c r="C919" s="6" t="s">
        <v>976</v>
      </c>
      <c r="D919" s="6">
        <v>172.7</v>
      </c>
    </row>
    <row r="920" spans="2:4">
      <c r="B920" s="6" t="s">
        <v>980</v>
      </c>
      <c r="C920" s="6" t="s">
        <v>976</v>
      </c>
      <c r="D920" s="6">
        <v>172.55</v>
      </c>
    </row>
    <row r="921" spans="2:4">
      <c r="B921" s="6" t="s">
        <v>981</v>
      </c>
      <c r="C921" s="6" t="s">
        <v>976</v>
      </c>
      <c r="D921" s="6">
        <v>170.72</v>
      </c>
    </row>
    <row r="922" spans="2:4">
      <c r="B922" s="6" t="s">
        <v>982</v>
      </c>
      <c r="C922" s="6" t="s">
        <v>976</v>
      </c>
      <c r="D922" s="6">
        <v>169.73</v>
      </c>
    </row>
    <row r="923" spans="2:4">
      <c r="B923" s="6" t="s">
        <v>983</v>
      </c>
      <c r="C923" s="6" t="s">
        <v>976</v>
      </c>
      <c r="D923" s="6">
        <v>166.88</v>
      </c>
    </row>
    <row r="924" spans="2:4">
      <c r="B924" s="6" t="s">
        <v>984</v>
      </c>
      <c r="C924" s="6" t="s">
        <v>976</v>
      </c>
      <c r="D924" s="6">
        <v>164.7</v>
      </c>
    </row>
    <row r="925" spans="2:4">
      <c r="B925" s="6" t="s">
        <v>985</v>
      </c>
      <c r="C925" s="6" t="s">
        <v>976</v>
      </c>
      <c r="D925" s="6">
        <v>163.13</v>
      </c>
    </row>
    <row r="926" spans="2:4">
      <c r="B926" s="6" t="s">
        <v>986</v>
      </c>
      <c r="C926" s="6" t="s">
        <v>976</v>
      </c>
      <c r="D926" s="6">
        <v>161.41</v>
      </c>
    </row>
    <row r="927" spans="2:4">
      <c r="B927" s="6" t="s">
        <v>987</v>
      </c>
      <c r="C927" s="6" t="s">
        <v>976</v>
      </c>
      <c r="D927" s="6">
        <v>157.86000000000001</v>
      </c>
    </row>
    <row r="928" spans="2:4">
      <c r="B928" s="6" t="s">
        <v>988</v>
      </c>
      <c r="C928" s="6" t="s">
        <v>976</v>
      </c>
      <c r="D928" s="6">
        <v>157.57</v>
      </c>
    </row>
    <row r="929" spans="2:4">
      <c r="B929" s="6" t="s">
        <v>989</v>
      </c>
      <c r="C929" s="6" t="s">
        <v>976</v>
      </c>
      <c r="D929" s="6">
        <v>156.87</v>
      </c>
    </row>
    <row r="930" spans="2:4">
      <c r="B930" s="6" t="s">
        <v>990</v>
      </c>
      <c r="C930" s="6" t="s">
        <v>976</v>
      </c>
      <c r="D930" s="6">
        <v>154.66</v>
      </c>
    </row>
    <row r="931" spans="2:4">
      <c r="B931" s="6" t="s">
        <v>991</v>
      </c>
      <c r="C931" s="6" t="s">
        <v>976</v>
      </c>
      <c r="D931" s="6">
        <v>151.96</v>
      </c>
    </row>
    <row r="932" spans="2:4">
      <c r="B932" s="6" t="s">
        <v>992</v>
      </c>
      <c r="C932" s="6" t="s">
        <v>976</v>
      </c>
      <c r="D932" s="6">
        <v>145.15</v>
      </c>
    </row>
    <row r="933" spans="2:4">
      <c r="B933" s="6" t="s">
        <v>993</v>
      </c>
      <c r="C933" s="6" t="s">
        <v>994</v>
      </c>
      <c r="D933" s="6">
        <v>173.01</v>
      </c>
    </row>
    <row r="934" spans="2:4">
      <c r="B934" s="6" t="s">
        <v>995</v>
      </c>
      <c r="C934" s="6" t="s">
        <v>994</v>
      </c>
      <c r="D934" s="6">
        <v>166.46</v>
      </c>
    </row>
    <row r="935" spans="2:4">
      <c r="B935" s="6" t="s">
        <v>996</v>
      </c>
      <c r="C935" s="6" t="s">
        <v>994</v>
      </c>
      <c r="D935" s="6">
        <v>164.79</v>
      </c>
    </row>
    <row r="936" spans="2:4">
      <c r="B936" s="6" t="s">
        <v>997</v>
      </c>
      <c r="C936" s="6" t="s">
        <v>994</v>
      </c>
      <c r="D936" s="6">
        <v>155.78</v>
      </c>
    </row>
    <row r="937" spans="2:4">
      <c r="B937" s="6" t="s">
        <v>998</v>
      </c>
      <c r="C937" s="6" t="s">
        <v>994</v>
      </c>
      <c r="D937" s="6">
        <v>155</v>
      </c>
    </row>
    <row r="938" spans="2:4">
      <c r="B938" s="6" t="s">
        <v>999</v>
      </c>
      <c r="C938" s="6" t="s">
        <v>994</v>
      </c>
      <c r="D938" s="6">
        <v>152.77000000000001</v>
      </c>
    </row>
    <row r="939" spans="2:4">
      <c r="B939" s="6" t="s">
        <v>1000</v>
      </c>
      <c r="C939" s="6" t="s">
        <v>994</v>
      </c>
      <c r="D939" s="6">
        <v>151.51</v>
      </c>
    </row>
    <row r="940" spans="2:4">
      <c r="B940" s="6" t="s">
        <v>1001</v>
      </c>
      <c r="C940" s="6" t="s">
        <v>994</v>
      </c>
      <c r="D940" s="6">
        <v>207.62</v>
      </c>
    </row>
    <row r="941" spans="2:4">
      <c r="B941" s="6" t="s">
        <v>1002</v>
      </c>
      <c r="C941" s="6" t="s">
        <v>994</v>
      </c>
      <c r="D941" s="6">
        <v>205.65</v>
      </c>
    </row>
    <row r="942" spans="2:4">
      <c r="B942" s="6" t="s">
        <v>1003</v>
      </c>
      <c r="C942" s="6" t="s">
        <v>994</v>
      </c>
      <c r="D942" s="6">
        <v>202.87</v>
      </c>
    </row>
    <row r="943" spans="2:4">
      <c r="B943" s="6" t="s">
        <v>1004</v>
      </c>
      <c r="C943" s="6" t="s">
        <v>994</v>
      </c>
      <c r="D943" s="6">
        <v>201.3</v>
      </c>
    </row>
    <row r="944" spans="2:4">
      <c r="B944" s="6" t="s">
        <v>1005</v>
      </c>
      <c r="C944" s="6" t="s">
        <v>994</v>
      </c>
      <c r="D944" s="6">
        <v>200.45</v>
      </c>
    </row>
    <row r="945" spans="2:4">
      <c r="B945" s="6" t="s">
        <v>1006</v>
      </c>
      <c r="C945" s="6" t="s">
        <v>994</v>
      </c>
      <c r="D945" s="6">
        <v>199.71</v>
      </c>
    </row>
    <row r="946" spans="2:4">
      <c r="B946" s="6" t="s">
        <v>1007</v>
      </c>
      <c r="C946" s="6" t="s">
        <v>994</v>
      </c>
      <c r="D946" s="6">
        <v>198.97</v>
      </c>
    </row>
    <row r="947" spans="2:4">
      <c r="B947" s="6" t="s">
        <v>1008</v>
      </c>
      <c r="C947" s="6" t="s">
        <v>994</v>
      </c>
      <c r="D947" s="6">
        <v>196.77</v>
      </c>
    </row>
    <row r="948" spans="2:4">
      <c r="B948" s="6" t="s">
        <v>1009</v>
      </c>
      <c r="C948" s="6" t="s">
        <v>994</v>
      </c>
      <c r="D948" s="6">
        <v>194.84</v>
      </c>
    </row>
    <row r="949" spans="2:4">
      <c r="B949" s="6" t="s">
        <v>1010</v>
      </c>
      <c r="C949" s="6" t="s">
        <v>994</v>
      </c>
      <c r="D949" s="6">
        <v>192.58</v>
      </c>
    </row>
    <row r="950" spans="2:4">
      <c r="B950" s="6" t="s">
        <v>1011</v>
      </c>
      <c r="C950" s="6" t="s">
        <v>994</v>
      </c>
      <c r="D950" s="6">
        <v>192.15</v>
      </c>
    </row>
    <row r="951" spans="2:4">
      <c r="B951" s="6" t="s">
        <v>1012</v>
      </c>
      <c r="C951" s="6" t="s">
        <v>994</v>
      </c>
      <c r="D951" s="6">
        <v>185.93</v>
      </c>
    </row>
    <row r="952" spans="2:4">
      <c r="B952" s="6" t="s">
        <v>1013</v>
      </c>
      <c r="C952" s="6" t="s">
        <v>994</v>
      </c>
      <c r="D952" s="6">
        <v>177.4</v>
      </c>
    </row>
    <row r="953" spans="2:4">
      <c r="B953" s="6" t="s">
        <v>1014</v>
      </c>
      <c r="C953" s="6" t="s">
        <v>994</v>
      </c>
      <c r="D953" s="6">
        <v>173.34</v>
      </c>
    </row>
    <row r="954" spans="2:4">
      <c r="B954" s="6" t="s">
        <v>1015</v>
      </c>
      <c r="C954" s="6" t="s">
        <v>994</v>
      </c>
      <c r="D954" s="6">
        <v>172.12</v>
      </c>
    </row>
    <row r="955" spans="2:4">
      <c r="B955" s="6" t="s">
        <v>1016</v>
      </c>
      <c r="C955" s="6" t="s">
        <v>994</v>
      </c>
      <c r="D955" s="6">
        <v>148.07</v>
      </c>
    </row>
    <row r="956" spans="2:4">
      <c r="B956" s="6" t="s">
        <v>1017</v>
      </c>
      <c r="C956" s="6" t="s">
        <v>1018</v>
      </c>
      <c r="D956" s="6">
        <v>176.59</v>
      </c>
    </row>
    <row r="957" spans="2:4">
      <c r="B957" s="6" t="s">
        <v>1019</v>
      </c>
      <c r="C957" s="6" t="s">
        <v>1018</v>
      </c>
      <c r="D957" s="6">
        <v>170.2</v>
      </c>
    </row>
    <row r="958" spans="2:4">
      <c r="B958" s="6" t="s">
        <v>1020</v>
      </c>
      <c r="C958" s="6" t="s">
        <v>1018</v>
      </c>
      <c r="D958" s="6">
        <v>169.11</v>
      </c>
    </row>
    <row r="959" spans="2:4">
      <c r="B959" s="6" t="s">
        <v>1021</v>
      </c>
      <c r="C959" s="6" t="s">
        <v>1018</v>
      </c>
      <c r="D959" s="6">
        <v>168.13</v>
      </c>
    </row>
    <row r="960" spans="2:4">
      <c r="B960" s="6" t="s">
        <v>1022</v>
      </c>
      <c r="C960" s="6" t="s">
        <v>1018</v>
      </c>
      <c r="D960" s="6">
        <v>165.83</v>
      </c>
    </row>
    <row r="961" spans="2:4">
      <c r="B961" s="6" t="s">
        <v>1023</v>
      </c>
      <c r="C961" s="6" t="s">
        <v>1018</v>
      </c>
      <c r="D961" s="6">
        <v>160.56</v>
      </c>
    </row>
    <row r="962" spans="2:4">
      <c r="B962" s="6" t="s">
        <v>1024</v>
      </c>
      <c r="C962" s="6" t="s">
        <v>1018</v>
      </c>
      <c r="D962" s="6">
        <v>158.36000000000001</v>
      </c>
    </row>
    <row r="963" spans="2:4">
      <c r="B963" s="6" t="s">
        <v>1025</v>
      </c>
      <c r="C963" s="6" t="s">
        <v>1018</v>
      </c>
      <c r="D963" s="6">
        <v>157.81</v>
      </c>
    </row>
    <row r="964" spans="2:4">
      <c r="B964" s="6" t="s">
        <v>1026</v>
      </c>
      <c r="C964" s="6" t="s">
        <v>1018</v>
      </c>
      <c r="D964" s="6">
        <v>145.16</v>
      </c>
    </row>
    <row r="965" spans="2:4">
      <c r="B965" s="6" t="s">
        <v>1027</v>
      </c>
      <c r="C965" s="6" t="s">
        <v>1018</v>
      </c>
      <c r="D965" s="6">
        <v>139.91999999999999</v>
      </c>
    </row>
    <row r="966" spans="2:4">
      <c r="B966" s="6" t="s">
        <v>1028</v>
      </c>
      <c r="C966" s="6" t="s">
        <v>1018</v>
      </c>
      <c r="D966" s="6">
        <v>128.25</v>
      </c>
    </row>
    <row r="967" spans="2:4">
      <c r="B967" s="6" t="s">
        <v>1029</v>
      </c>
      <c r="C967" s="6" t="s">
        <v>1030</v>
      </c>
      <c r="D967" s="6">
        <v>178.58</v>
      </c>
    </row>
    <row r="968" spans="2:4">
      <c r="B968" s="6" t="s">
        <v>1031</v>
      </c>
      <c r="C968" s="6" t="s">
        <v>1030</v>
      </c>
      <c r="D968" s="6">
        <v>160.76</v>
      </c>
    </row>
    <row r="969" spans="2:4">
      <c r="B969" s="6" t="s">
        <v>1032</v>
      </c>
      <c r="C969" s="6" t="s">
        <v>1030</v>
      </c>
      <c r="D969" s="6">
        <v>166.14</v>
      </c>
    </row>
    <row r="970" spans="2:4">
      <c r="B970" s="6" t="s">
        <v>1033</v>
      </c>
      <c r="C970" s="6" t="s">
        <v>1030</v>
      </c>
      <c r="D970" s="6">
        <v>162.85</v>
      </c>
    </row>
    <row r="971" spans="2:4">
      <c r="B971" s="6" t="s">
        <v>1034</v>
      </c>
      <c r="C971" s="6" t="s">
        <v>1030</v>
      </c>
      <c r="D971" s="6">
        <v>159.72</v>
      </c>
    </row>
    <row r="972" spans="2:4">
      <c r="B972" s="6" t="s">
        <v>1035</v>
      </c>
      <c r="C972" s="6" t="s">
        <v>1030</v>
      </c>
      <c r="D972" s="6">
        <v>158.53</v>
      </c>
    </row>
    <row r="973" spans="2:4">
      <c r="B973" s="6" t="s">
        <v>1036</v>
      </c>
      <c r="C973" s="6" t="s">
        <v>1030</v>
      </c>
      <c r="D973" s="6">
        <v>157.83000000000001</v>
      </c>
    </row>
    <row r="974" spans="2:4">
      <c r="B974" s="6" t="s">
        <v>1037</v>
      </c>
      <c r="C974" s="6" t="s">
        <v>1030</v>
      </c>
      <c r="D974" s="6">
        <v>156.27000000000001</v>
      </c>
    </row>
    <row r="975" spans="2:4">
      <c r="B975" s="6" t="s">
        <v>1038</v>
      </c>
      <c r="C975" s="6" t="s">
        <v>1030</v>
      </c>
      <c r="D975" s="6">
        <v>143.35</v>
      </c>
    </row>
    <row r="976" spans="2:4">
      <c r="B976" s="6" t="s">
        <v>1039</v>
      </c>
      <c r="C976" s="6" t="s">
        <v>1030</v>
      </c>
      <c r="D976" s="6">
        <v>136.16999999999999</v>
      </c>
    </row>
    <row r="977" spans="2:4">
      <c r="B977" s="6" t="s">
        <v>1040</v>
      </c>
      <c r="C977" s="6" t="s">
        <v>1030</v>
      </c>
      <c r="D977" s="6">
        <v>130.94999999999999</v>
      </c>
    </row>
    <row r="978" spans="2:4">
      <c r="B978" s="6" t="s">
        <v>1041</v>
      </c>
      <c r="C978" s="6" t="s">
        <v>1042</v>
      </c>
      <c r="D978" s="6">
        <v>150.04</v>
      </c>
    </row>
    <row r="979" spans="2:4">
      <c r="B979" s="6" t="s">
        <v>1043</v>
      </c>
      <c r="C979" s="6" t="s">
        <v>1042</v>
      </c>
      <c r="D979" s="6">
        <v>196.62</v>
      </c>
    </row>
    <row r="980" spans="2:4">
      <c r="B980" s="6" t="s">
        <v>1044</v>
      </c>
      <c r="C980" s="6" t="s">
        <v>1042</v>
      </c>
      <c r="D980" s="6">
        <v>183.84</v>
      </c>
    </row>
    <row r="981" spans="2:4">
      <c r="B981" s="6" t="s">
        <v>1045</v>
      </c>
      <c r="C981" s="6" t="s">
        <v>1042</v>
      </c>
      <c r="D981" s="6">
        <v>179.63</v>
      </c>
    </row>
    <row r="982" spans="2:4">
      <c r="B982" s="6" t="s">
        <v>1046</v>
      </c>
      <c r="C982" s="6" t="s">
        <v>1042</v>
      </c>
      <c r="D982" s="6">
        <v>169.32</v>
      </c>
    </row>
    <row r="983" spans="2:4">
      <c r="B983" s="6" t="s">
        <v>1047</v>
      </c>
      <c r="C983" s="6" t="s">
        <v>1042</v>
      </c>
      <c r="D983" s="6">
        <v>167.33</v>
      </c>
    </row>
    <row r="984" spans="2:4">
      <c r="B984" s="6" t="s">
        <v>1048</v>
      </c>
      <c r="C984" s="6" t="s">
        <v>1042</v>
      </c>
      <c r="D984" s="6">
        <v>165.21</v>
      </c>
    </row>
    <row r="985" spans="2:4">
      <c r="B985" s="6" t="s">
        <v>1049</v>
      </c>
      <c r="C985" s="6" t="s">
        <v>1042</v>
      </c>
      <c r="D985" s="6">
        <v>163.6</v>
      </c>
    </row>
    <row r="986" spans="2:4">
      <c r="B986" s="6" t="s">
        <v>1050</v>
      </c>
      <c r="C986" s="6" t="s">
        <v>1042</v>
      </c>
      <c r="D986" s="6">
        <v>160.22999999999999</v>
      </c>
    </row>
    <row r="987" spans="2:4">
      <c r="B987" s="6" t="s">
        <v>1051</v>
      </c>
      <c r="C987" s="6" t="s">
        <v>1042</v>
      </c>
      <c r="D987" s="6">
        <v>157.9</v>
      </c>
    </row>
    <row r="988" spans="2:4">
      <c r="B988" s="6" t="s">
        <v>1052</v>
      </c>
      <c r="C988" s="6" t="s">
        <v>1042</v>
      </c>
      <c r="D988" s="6">
        <v>156.4</v>
      </c>
    </row>
    <row r="989" spans="2:4">
      <c r="B989" s="6" t="s">
        <v>1053</v>
      </c>
      <c r="C989" s="6" t="s">
        <v>1042</v>
      </c>
      <c r="D989" s="6">
        <v>154.13</v>
      </c>
    </row>
    <row r="990" spans="2:4">
      <c r="B990" s="6" t="s">
        <v>1054</v>
      </c>
      <c r="C990" s="6" t="s">
        <v>1042</v>
      </c>
      <c r="D990" s="6">
        <v>137.47999999999999</v>
      </c>
    </row>
    <row r="991" spans="2:4">
      <c r="B991" s="6" t="s">
        <v>1055</v>
      </c>
      <c r="C991" s="6" t="s">
        <v>1056</v>
      </c>
      <c r="D991" s="6">
        <v>150.93</v>
      </c>
    </row>
    <row r="992" spans="2:4">
      <c r="B992" s="6" t="s">
        <v>1057</v>
      </c>
      <c r="C992" s="6" t="s">
        <v>1056</v>
      </c>
      <c r="D992" s="6">
        <v>207.18</v>
      </c>
    </row>
    <row r="993" spans="2:4">
      <c r="B993" s="6" t="s">
        <v>1058</v>
      </c>
      <c r="C993" s="6" t="s">
        <v>1056</v>
      </c>
      <c r="D993" s="6">
        <v>199.69</v>
      </c>
    </row>
    <row r="994" spans="2:4">
      <c r="B994" s="6" t="s">
        <v>1059</v>
      </c>
      <c r="C994" s="6" t="s">
        <v>1056</v>
      </c>
      <c r="D994" s="6">
        <v>199.2</v>
      </c>
    </row>
    <row r="995" spans="2:4">
      <c r="B995" s="6" t="s">
        <v>1060</v>
      </c>
      <c r="C995" s="6" t="s">
        <v>1056</v>
      </c>
      <c r="D995" s="6">
        <v>196.07</v>
      </c>
    </row>
    <row r="996" spans="2:4">
      <c r="B996" s="6" t="s">
        <v>1061</v>
      </c>
      <c r="C996" s="6" t="s">
        <v>1056</v>
      </c>
      <c r="D996" s="6">
        <v>188.56</v>
      </c>
    </row>
    <row r="997" spans="2:4">
      <c r="B997" s="6" t="s">
        <v>1062</v>
      </c>
      <c r="C997" s="6" t="s">
        <v>1056</v>
      </c>
      <c r="D997" s="6">
        <v>182.7</v>
      </c>
    </row>
    <row r="998" spans="2:4">
      <c r="B998" s="6" t="s">
        <v>1063</v>
      </c>
      <c r="C998" s="6" t="s">
        <v>1056</v>
      </c>
      <c r="D998" s="6">
        <v>181.4</v>
      </c>
    </row>
    <row r="999" spans="2:4">
      <c r="B999" s="6" t="s">
        <v>1064</v>
      </c>
      <c r="C999" s="6" t="s">
        <v>1056</v>
      </c>
      <c r="D999" s="6">
        <v>177.98</v>
      </c>
    </row>
    <row r="1000" spans="2:4">
      <c r="B1000" s="6" t="s">
        <v>1065</v>
      </c>
      <c r="C1000" s="6" t="s">
        <v>1056</v>
      </c>
      <c r="D1000" s="6">
        <v>176.62</v>
      </c>
    </row>
    <row r="1001" spans="2:4">
      <c r="B1001" s="6" t="s">
        <v>1066</v>
      </c>
      <c r="C1001" s="6" t="s">
        <v>1056</v>
      </c>
      <c r="D1001" s="6">
        <v>174.13</v>
      </c>
    </row>
    <row r="1002" spans="2:4">
      <c r="B1002" s="6" t="s">
        <v>1067</v>
      </c>
      <c r="C1002" s="6" t="s">
        <v>1056</v>
      </c>
      <c r="D1002" s="6">
        <v>169.55</v>
      </c>
    </row>
    <row r="1003" spans="2:4">
      <c r="B1003" s="6" t="s">
        <v>1068</v>
      </c>
      <c r="C1003" s="6" t="s">
        <v>1056</v>
      </c>
      <c r="D1003" s="6">
        <v>160.66</v>
      </c>
    </row>
    <row r="1004" spans="2:4">
      <c r="B1004" s="6" t="s">
        <v>1069</v>
      </c>
      <c r="C1004" s="6" t="s">
        <v>1056</v>
      </c>
      <c r="D1004" s="6">
        <v>160.21</v>
      </c>
    </row>
    <row r="1005" spans="2:4">
      <c r="B1005" s="6" t="s">
        <v>1070</v>
      </c>
      <c r="C1005" s="6" t="s">
        <v>1056</v>
      </c>
      <c r="D1005" s="6">
        <v>158.66</v>
      </c>
    </row>
    <row r="1006" spans="2:4">
      <c r="B1006" s="6" t="s">
        <v>1071</v>
      </c>
      <c r="C1006" s="6" t="s">
        <v>1056</v>
      </c>
      <c r="D1006" s="6">
        <v>153.22999999999999</v>
      </c>
    </row>
    <row r="1007" spans="2:4">
      <c r="B1007" s="6" t="s">
        <v>1072</v>
      </c>
      <c r="C1007" s="6" t="s">
        <v>1056</v>
      </c>
      <c r="D1007" s="6">
        <v>146.80000000000001</v>
      </c>
    </row>
    <row r="1008" spans="2:4">
      <c r="B1008" s="6" t="s">
        <v>1073</v>
      </c>
      <c r="C1008" s="6" t="s">
        <v>1074</v>
      </c>
      <c r="D1008" s="6">
        <v>140.76</v>
      </c>
    </row>
    <row r="1009" spans="2:4">
      <c r="B1009" s="6" t="s">
        <v>1075</v>
      </c>
      <c r="C1009" s="6" t="s">
        <v>1074</v>
      </c>
      <c r="D1009" s="6">
        <v>200.13</v>
      </c>
    </row>
    <row r="1010" spans="2:4">
      <c r="B1010" s="6" t="s">
        <v>1076</v>
      </c>
      <c r="C1010" s="6" t="s">
        <v>1074</v>
      </c>
      <c r="D1010" s="6">
        <v>188.49</v>
      </c>
    </row>
    <row r="1011" spans="2:4">
      <c r="B1011" s="6" t="s">
        <v>1077</v>
      </c>
      <c r="C1011" s="6" t="s">
        <v>1074</v>
      </c>
      <c r="D1011" s="6">
        <v>182.45</v>
      </c>
    </row>
    <row r="1012" spans="2:4">
      <c r="B1012" s="6" t="s">
        <v>1078</v>
      </c>
      <c r="C1012" s="6" t="s">
        <v>1074</v>
      </c>
      <c r="D1012" s="6">
        <v>179.16</v>
      </c>
    </row>
    <row r="1013" spans="2:4">
      <c r="B1013" s="6" t="s">
        <v>1079</v>
      </c>
      <c r="C1013" s="6" t="s">
        <v>1074</v>
      </c>
      <c r="D1013" s="6">
        <v>173.66</v>
      </c>
    </row>
    <row r="1014" spans="2:4">
      <c r="B1014" s="6" t="s">
        <v>1080</v>
      </c>
      <c r="C1014" s="6" t="s">
        <v>1074</v>
      </c>
      <c r="D1014" s="6">
        <v>172.64</v>
      </c>
    </row>
    <row r="1015" spans="2:4">
      <c r="B1015" s="6" t="s">
        <v>1081</v>
      </c>
      <c r="C1015" s="6" t="s">
        <v>1074</v>
      </c>
      <c r="D1015" s="6">
        <v>172.47</v>
      </c>
    </row>
    <row r="1016" spans="2:4">
      <c r="B1016" s="6" t="s">
        <v>1082</v>
      </c>
      <c r="C1016" s="6" t="s">
        <v>1074</v>
      </c>
      <c r="D1016" s="6">
        <v>170.61</v>
      </c>
    </row>
    <row r="1017" spans="2:4">
      <c r="B1017" s="6" t="s">
        <v>1083</v>
      </c>
      <c r="C1017" s="6" t="s">
        <v>1074</v>
      </c>
      <c r="D1017" s="6">
        <v>170.42</v>
      </c>
    </row>
    <row r="1018" spans="2:4">
      <c r="B1018" s="6" t="s">
        <v>1084</v>
      </c>
      <c r="C1018" s="6" t="s">
        <v>1074</v>
      </c>
      <c r="D1018" s="6">
        <v>170.15</v>
      </c>
    </row>
    <row r="1019" spans="2:4">
      <c r="B1019" s="6" t="s">
        <v>1085</v>
      </c>
      <c r="C1019" s="6" t="s">
        <v>1074</v>
      </c>
      <c r="D1019" s="6">
        <v>160.66999999999999</v>
      </c>
    </row>
    <row r="1020" spans="2:4">
      <c r="B1020" s="6" t="s">
        <v>1086</v>
      </c>
      <c r="C1020" s="6" t="s">
        <v>1074</v>
      </c>
      <c r="D1020" s="6">
        <v>158.5</v>
      </c>
    </row>
    <row r="1021" spans="2:4">
      <c r="B1021" s="6" t="s">
        <v>1087</v>
      </c>
      <c r="C1021" s="6" t="s">
        <v>1074</v>
      </c>
      <c r="D1021" s="6">
        <v>154.71</v>
      </c>
    </row>
    <row r="1022" spans="2:4">
      <c r="B1022" s="6" t="s">
        <v>1088</v>
      </c>
      <c r="C1022" s="6" t="s">
        <v>1074</v>
      </c>
      <c r="D1022" s="6">
        <v>154.65</v>
      </c>
    </row>
    <row r="1023" spans="2:4">
      <c r="B1023" s="6" t="s">
        <v>1089</v>
      </c>
      <c r="C1023" s="6" t="s">
        <v>1074</v>
      </c>
      <c r="D1023" s="6">
        <v>139.19999999999999</v>
      </c>
    </row>
    <row r="1024" spans="2:4">
      <c r="B1024" s="6" t="s">
        <v>1090</v>
      </c>
      <c r="C1024" s="6" t="s">
        <v>1074</v>
      </c>
      <c r="D1024" s="6">
        <v>138.68</v>
      </c>
    </row>
    <row r="1025" spans="2:4">
      <c r="B1025" s="6" t="s">
        <v>1091</v>
      </c>
      <c r="C1025" s="6" t="s">
        <v>1092</v>
      </c>
      <c r="D1025" s="6">
        <v>200.56</v>
      </c>
    </row>
    <row r="1026" spans="2:4">
      <c r="B1026" s="6" t="s">
        <v>1093</v>
      </c>
      <c r="C1026" s="6" t="s">
        <v>1092</v>
      </c>
      <c r="D1026" s="6">
        <v>199</v>
      </c>
    </row>
    <row r="1027" spans="2:4">
      <c r="B1027" s="6" t="s">
        <v>1094</v>
      </c>
      <c r="C1027" s="6" t="s">
        <v>1092</v>
      </c>
      <c r="D1027" s="6">
        <v>195.93</v>
      </c>
    </row>
    <row r="1028" spans="2:4">
      <c r="B1028" s="6" t="s">
        <v>1095</v>
      </c>
      <c r="C1028" s="6" t="s">
        <v>1092</v>
      </c>
      <c r="D1028" s="6">
        <v>194.02</v>
      </c>
    </row>
    <row r="1029" spans="2:4">
      <c r="B1029" s="6" t="s">
        <v>1096</v>
      </c>
      <c r="C1029" s="6" t="s">
        <v>1092</v>
      </c>
      <c r="D1029" s="6">
        <v>193.5</v>
      </c>
    </row>
    <row r="1030" spans="2:4">
      <c r="B1030" s="6" t="s">
        <v>1097</v>
      </c>
      <c r="C1030" s="6" t="s">
        <v>1092</v>
      </c>
      <c r="D1030" s="6">
        <v>185.66</v>
      </c>
    </row>
    <row r="1031" spans="2:4">
      <c r="B1031" s="6" t="s">
        <v>1098</v>
      </c>
      <c r="C1031" s="6" t="s">
        <v>1099</v>
      </c>
      <c r="D1031" s="6">
        <v>163.22999999999999</v>
      </c>
    </row>
    <row r="1032" spans="2:4">
      <c r="B1032" s="6" t="s">
        <v>1100</v>
      </c>
      <c r="C1032" s="6" t="s">
        <v>1099</v>
      </c>
      <c r="D1032" s="6">
        <v>157.75</v>
      </c>
    </row>
    <row r="1033" spans="2:4">
      <c r="B1033" s="6" t="s">
        <v>1101</v>
      </c>
      <c r="C1033" s="6" t="s">
        <v>1099</v>
      </c>
      <c r="D1033" s="6">
        <v>154.86000000000001</v>
      </c>
    </row>
    <row r="1034" spans="2:4">
      <c r="B1034" s="6" t="s">
        <v>1102</v>
      </c>
      <c r="C1034" s="6" t="s">
        <v>1099</v>
      </c>
      <c r="D1034" s="6">
        <v>153.19999999999999</v>
      </c>
    </row>
    <row r="1035" spans="2:4">
      <c r="B1035" s="6" t="s">
        <v>1103</v>
      </c>
      <c r="C1035" s="6" t="s">
        <v>1099</v>
      </c>
      <c r="D1035" s="6">
        <v>148.37</v>
      </c>
    </row>
    <row r="1036" spans="2:4">
      <c r="B1036" s="6" t="s">
        <v>1104</v>
      </c>
      <c r="C1036" s="6" t="s">
        <v>1099</v>
      </c>
      <c r="D1036" s="6">
        <v>50.05</v>
      </c>
    </row>
    <row r="1037" spans="2:4">
      <c r="B1037" s="6" t="s">
        <v>1105</v>
      </c>
      <c r="C1037" s="6" t="s">
        <v>1099</v>
      </c>
      <c r="D1037" s="6">
        <v>202.27</v>
      </c>
    </row>
    <row r="1038" spans="2:4">
      <c r="B1038" s="6" t="s">
        <v>1106</v>
      </c>
      <c r="C1038" s="6" t="s">
        <v>1099</v>
      </c>
      <c r="D1038" s="6">
        <v>199.08</v>
      </c>
    </row>
    <row r="1039" spans="2:4">
      <c r="B1039" s="6" t="s">
        <v>1107</v>
      </c>
      <c r="C1039" s="6" t="s">
        <v>1099</v>
      </c>
      <c r="D1039" s="6">
        <v>182.74</v>
      </c>
    </row>
    <row r="1040" spans="2:4">
      <c r="B1040" s="6" t="s">
        <v>1108</v>
      </c>
      <c r="C1040" s="6" t="s">
        <v>1099</v>
      </c>
      <c r="D1040" s="6">
        <v>181.55</v>
      </c>
    </row>
    <row r="1041" spans="2:4">
      <c r="B1041" s="6" t="s">
        <v>1109</v>
      </c>
      <c r="C1041" s="6" t="s">
        <v>1099</v>
      </c>
      <c r="D1041" s="6">
        <v>181.29</v>
      </c>
    </row>
    <row r="1042" spans="2:4">
      <c r="B1042" s="6" t="s">
        <v>1110</v>
      </c>
      <c r="C1042" s="6" t="s">
        <v>1099</v>
      </c>
      <c r="D1042" s="6">
        <v>180.48</v>
      </c>
    </row>
    <row r="1043" spans="2:4">
      <c r="B1043" s="6" t="s">
        <v>1111</v>
      </c>
      <c r="C1043" s="6" t="s">
        <v>1099</v>
      </c>
      <c r="D1043" s="6">
        <v>179.15</v>
      </c>
    </row>
    <row r="1044" spans="2:4">
      <c r="B1044" s="6" t="s">
        <v>1112</v>
      </c>
      <c r="C1044" s="6" t="s">
        <v>1099</v>
      </c>
      <c r="D1044" s="6">
        <v>173.34</v>
      </c>
    </row>
    <row r="1045" spans="2:4">
      <c r="B1045" s="6" t="s">
        <v>1113</v>
      </c>
      <c r="C1045" s="6" t="s">
        <v>1099</v>
      </c>
      <c r="D1045" s="6">
        <v>172.25</v>
      </c>
    </row>
    <row r="1046" spans="2:4">
      <c r="B1046" s="6" t="s">
        <v>1114</v>
      </c>
      <c r="C1046" s="6" t="s">
        <v>1099</v>
      </c>
      <c r="D1046" s="6">
        <v>170</v>
      </c>
    </row>
    <row r="1047" spans="2:4">
      <c r="B1047" s="6" t="s">
        <v>1115</v>
      </c>
      <c r="C1047" s="6" t="s">
        <v>1099</v>
      </c>
      <c r="D1047" s="6">
        <v>167.78</v>
      </c>
    </row>
    <row r="1048" spans="2:4">
      <c r="B1048" s="6" t="s">
        <v>1116</v>
      </c>
      <c r="C1048" s="6" t="s">
        <v>1099</v>
      </c>
      <c r="D1048" s="6">
        <v>164</v>
      </c>
    </row>
    <row r="1049" spans="2:4">
      <c r="B1049" s="6" t="s">
        <v>1117</v>
      </c>
      <c r="C1049" s="6" t="s">
        <v>1099</v>
      </c>
      <c r="D1049" s="6">
        <v>163.08000000000001</v>
      </c>
    </row>
    <row r="1050" spans="2:4">
      <c r="B1050" s="6" t="s">
        <v>1118</v>
      </c>
      <c r="C1050" s="6" t="s">
        <v>1099</v>
      </c>
      <c r="D1050" s="6">
        <v>163.05000000000001</v>
      </c>
    </row>
    <row r="1051" spans="2:4">
      <c r="B1051" s="6" t="s">
        <v>1119</v>
      </c>
      <c r="C1051" s="6" t="s">
        <v>1099</v>
      </c>
      <c r="D1051" s="6">
        <v>156.72999999999999</v>
      </c>
    </row>
    <row r="1052" spans="2:4">
      <c r="B1052" s="6" t="s">
        <v>1120</v>
      </c>
      <c r="C1052" s="6" t="s">
        <v>1099</v>
      </c>
      <c r="D1052" s="6">
        <v>156</v>
      </c>
    </row>
    <row r="1053" spans="2:4">
      <c r="B1053" s="6" t="s">
        <v>1121</v>
      </c>
      <c r="C1053" s="6" t="s">
        <v>1099</v>
      </c>
      <c r="D1053" s="6">
        <v>144.69999999999999</v>
      </c>
    </row>
    <row r="1054" spans="2:4">
      <c r="B1054" s="6" t="s">
        <v>1122</v>
      </c>
      <c r="C1054" s="6" t="s">
        <v>1099</v>
      </c>
      <c r="D1054" s="6">
        <v>141.72999999999999</v>
      </c>
    </row>
    <row r="1055" spans="2:4">
      <c r="B1055" s="6" t="s">
        <v>1123</v>
      </c>
      <c r="C1055" s="6" t="s">
        <v>1099</v>
      </c>
      <c r="D1055" s="6">
        <v>140.47999999999999</v>
      </c>
    </row>
    <row r="1056" spans="2:4">
      <c r="B1056" s="6" t="s">
        <v>1124</v>
      </c>
      <c r="C1056" s="6" t="s">
        <v>1099</v>
      </c>
      <c r="D1056" s="6">
        <v>129</v>
      </c>
    </row>
    <row r="1057" spans="2:4">
      <c r="B1057" s="6" t="s">
        <v>1125</v>
      </c>
      <c r="C1057" s="6" t="s">
        <v>1099</v>
      </c>
      <c r="D1057" s="6">
        <v>127</v>
      </c>
    </row>
    <row r="1058" spans="2:4">
      <c r="B1058" s="6" t="s">
        <v>1126</v>
      </c>
      <c r="C1058" s="6" t="s">
        <v>1099</v>
      </c>
      <c r="D1058" s="6">
        <v>116.46</v>
      </c>
    </row>
    <row r="1059" spans="2:4">
      <c r="B1059" s="6" t="s">
        <v>1127</v>
      </c>
      <c r="C1059" s="6" t="s">
        <v>1099</v>
      </c>
      <c r="D1059" s="6">
        <v>107.96</v>
      </c>
    </row>
    <row r="1060" spans="2:4">
      <c r="B1060" s="6" t="s">
        <v>1128</v>
      </c>
      <c r="C1060" s="6" t="s">
        <v>1129</v>
      </c>
      <c r="D1060" s="6">
        <v>217.01</v>
      </c>
    </row>
    <row r="1061" spans="2:4">
      <c r="B1061" s="6" t="s">
        <v>1130</v>
      </c>
      <c r="C1061" s="6" t="s">
        <v>1129</v>
      </c>
      <c r="D1061" s="6">
        <v>216.49</v>
      </c>
    </row>
    <row r="1062" spans="2:4">
      <c r="B1062" s="6" t="s">
        <v>1131</v>
      </c>
      <c r="C1062" s="6" t="s">
        <v>1129</v>
      </c>
      <c r="D1062" s="6">
        <v>205.02</v>
      </c>
    </row>
    <row r="1063" spans="2:4">
      <c r="B1063" s="6" t="s">
        <v>1132</v>
      </c>
      <c r="C1063" s="6" t="s">
        <v>1129</v>
      </c>
      <c r="D1063" s="6">
        <v>198.03</v>
      </c>
    </row>
    <row r="1064" spans="2:4">
      <c r="B1064" s="6" t="s">
        <v>1133</v>
      </c>
      <c r="C1064" s="6" t="s">
        <v>1129</v>
      </c>
      <c r="D1064" s="6">
        <v>197.75</v>
      </c>
    </row>
    <row r="1065" spans="2:4">
      <c r="B1065" s="6" t="s">
        <v>1134</v>
      </c>
      <c r="C1065" s="6" t="s">
        <v>1129</v>
      </c>
      <c r="D1065" s="6">
        <v>194.37</v>
      </c>
    </row>
    <row r="1066" spans="2:4">
      <c r="B1066" s="6" t="s">
        <v>1135</v>
      </c>
      <c r="C1066" s="6" t="s">
        <v>1129</v>
      </c>
      <c r="D1066" s="6">
        <v>193.43</v>
      </c>
    </row>
    <row r="1067" spans="2:4">
      <c r="B1067" s="6" t="s">
        <v>1136</v>
      </c>
      <c r="C1067" s="6" t="s">
        <v>1129</v>
      </c>
      <c r="D1067" s="6">
        <v>193.12</v>
      </c>
    </row>
    <row r="1068" spans="2:4">
      <c r="B1068" s="6" t="s">
        <v>1137</v>
      </c>
      <c r="C1068" s="6" t="s">
        <v>1129</v>
      </c>
      <c r="D1068" s="6">
        <v>192.89</v>
      </c>
    </row>
    <row r="1069" spans="2:4">
      <c r="B1069" s="6" t="s">
        <v>1138</v>
      </c>
      <c r="C1069" s="6" t="s">
        <v>1129</v>
      </c>
      <c r="D1069" s="6">
        <v>191.27</v>
      </c>
    </row>
    <row r="1070" spans="2:4">
      <c r="B1070" s="6" t="s">
        <v>1139</v>
      </c>
      <c r="C1070" s="6" t="s">
        <v>1129</v>
      </c>
      <c r="D1070" s="6">
        <v>190.26</v>
      </c>
    </row>
    <row r="1071" spans="2:4">
      <c r="B1071" s="6" t="s">
        <v>1140</v>
      </c>
      <c r="C1071" s="6" t="s">
        <v>1129</v>
      </c>
      <c r="D1071" s="6">
        <v>190.2</v>
      </c>
    </row>
    <row r="1072" spans="2:4">
      <c r="B1072" s="6" t="s">
        <v>1141</v>
      </c>
      <c r="C1072" s="6" t="s">
        <v>1129</v>
      </c>
      <c r="D1072" s="6">
        <v>190.07</v>
      </c>
    </row>
    <row r="1073" spans="2:4">
      <c r="B1073" s="6" t="s">
        <v>1142</v>
      </c>
      <c r="C1073" s="6" t="s">
        <v>1129</v>
      </c>
      <c r="D1073" s="6">
        <v>189.66</v>
      </c>
    </row>
    <row r="1074" spans="2:4">
      <c r="B1074" s="6" t="s">
        <v>1143</v>
      </c>
      <c r="C1074" s="6" t="s">
        <v>1129</v>
      </c>
      <c r="D1074" s="6">
        <v>189</v>
      </c>
    </row>
    <row r="1075" spans="2:4">
      <c r="B1075" s="6" t="s">
        <v>1144</v>
      </c>
      <c r="C1075" s="6" t="s">
        <v>1129</v>
      </c>
      <c r="D1075" s="6">
        <v>184.83</v>
      </c>
    </row>
    <row r="1076" spans="2:4">
      <c r="B1076" s="6" t="s">
        <v>1145</v>
      </c>
      <c r="C1076" s="6" t="s">
        <v>1129</v>
      </c>
      <c r="D1076" s="6">
        <v>182.95</v>
      </c>
    </row>
    <row r="1077" spans="2:4">
      <c r="B1077" s="6" t="s">
        <v>1146</v>
      </c>
      <c r="C1077" s="6" t="s">
        <v>1129</v>
      </c>
      <c r="D1077" s="6">
        <v>182.23</v>
      </c>
    </row>
    <row r="1078" spans="2:4">
      <c r="B1078" s="6" t="s">
        <v>1147</v>
      </c>
      <c r="C1078" s="6" t="s">
        <v>1129</v>
      </c>
      <c r="D1078" s="6">
        <v>181.95</v>
      </c>
    </row>
    <row r="1079" spans="2:4">
      <c r="B1079" s="6" t="s">
        <v>1148</v>
      </c>
      <c r="C1079" s="6" t="s">
        <v>1129</v>
      </c>
      <c r="D1079" s="6">
        <v>181.18</v>
      </c>
    </row>
    <row r="1080" spans="2:4">
      <c r="B1080" s="6" t="s">
        <v>1149</v>
      </c>
      <c r="C1080" s="6" t="s">
        <v>1129</v>
      </c>
      <c r="D1080" s="6">
        <v>181</v>
      </c>
    </row>
    <row r="1081" spans="2:4">
      <c r="B1081" s="6" t="s">
        <v>1150</v>
      </c>
      <c r="C1081" s="6" t="s">
        <v>1129</v>
      </c>
      <c r="D1081" s="6">
        <v>180.69</v>
      </c>
    </row>
    <row r="1082" spans="2:4">
      <c r="B1082" s="6" t="s">
        <v>1151</v>
      </c>
      <c r="C1082" s="6" t="s">
        <v>1129</v>
      </c>
      <c r="D1082" s="6">
        <v>180.08</v>
      </c>
    </row>
    <row r="1083" spans="2:4">
      <c r="B1083" s="6" t="s">
        <v>1152</v>
      </c>
      <c r="C1083" s="6" t="s">
        <v>1129</v>
      </c>
      <c r="D1083" s="6">
        <v>179.7</v>
      </c>
    </row>
    <row r="1084" spans="2:4">
      <c r="B1084" s="6" t="s">
        <v>1153</v>
      </c>
      <c r="C1084" s="6" t="s">
        <v>1129</v>
      </c>
      <c r="D1084" s="6">
        <v>179.58</v>
      </c>
    </row>
    <row r="1085" spans="2:4">
      <c r="B1085" s="6" t="s">
        <v>1154</v>
      </c>
      <c r="C1085" s="6" t="s">
        <v>1129</v>
      </c>
      <c r="D1085" s="6">
        <v>179.26</v>
      </c>
    </row>
    <row r="1086" spans="2:4">
      <c r="B1086" s="6" t="s">
        <v>1155</v>
      </c>
      <c r="C1086" s="6" t="s">
        <v>1129</v>
      </c>
      <c r="D1086" s="6">
        <v>178.65</v>
      </c>
    </row>
    <row r="1087" spans="2:4">
      <c r="B1087" s="6" t="s">
        <v>1156</v>
      </c>
      <c r="C1087" s="6" t="s">
        <v>1129</v>
      </c>
      <c r="D1087" s="6">
        <v>178.64</v>
      </c>
    </row>
    <row r="1088" spans="2:4">
      <c r="B1088" s="6" t="s">
        <v>1157</v>
      </c>
      <c r="C1088" s="6" t="s">
        <v>1129</v>
      </c>
      <c r="D1088" s="6">
        <v>178.28</v>
      </c>
    </row>
    <row r="1089" spans="2:4">
      <c r="B1089" s="6" t="s">
        <v>1158</v>
      </c>
      <c r="C1089" s="6" t="s">
        <v>1129</v>
      </c>
      <c r="D1089" s="6">
        <v>178.15</v>
      </c>
    </row>
    <row r="1090" spans="2:4">
      <c r="B1090" s="6" t="s">
        <v>1159</v>
      </c>
      <c r="C1090" s="6" t="s">
        <v>1129</v>
      </c>
      <c r="D1090" s="6">
        <v>177.3</v>
      </c>
    </row>
    <row r="1091" spans="2:4">
      <c r="B1091" s="6" t="s">
        <v>1160</v>
      </c>
      <c r="C1091" s="6" t="s">
        <v>1129</v>
      </c>
      <c r="D1091" s="6">
        <v>177.2</v>
      </c>
    </row>
    <row r="1092" spans="2:4">
      <c r="B1092" s="6" t="s">
        <v>1161</v>
      </c>
      <c r="C1092" s="6" t="s">
        <v>1129</v>
      </c>
      <c r="D1092" s="6">
        <v>176.66</v>
      </c>
    </row>
    <row r="1093" spans="2:4">
      <c r="B1093" s="6" t="s">
        <v>1162</v>
      </c>
      <c r="C1093" s="6" t="s">
        <v>1129</v>
      </c>
      <c r="D1093" s="6">
        <v>176.63</v>
      </c>
    </row>
    <row r="1094" spans="2:4">
      <c r="B1094" s="6" t="s">
        <v>1163</v>
      </c>
      <c r="C1094" s="6" t="s">
        <v>1129</v>
      </c>
      <c r="D1094" s="6">
        <v>176.28</v>
      </c>
    </row>
    <row r="1095" spans="2:4">
      <c r="B1095" s="6" t="s">
        <v>1164</v>
      </c>
      <c r="C1095" s="6" t="s">
        <v>1129</v>
      </c>
      <c r="D1095" s="6">
        <v>176.25</v>
      </c>
    </row>
    <row r="1096" spans="2:4">
      <c r="B1096" s="6" t="s">
        <v>1165</v>
      </c>
      <c r="C1096" s="6" t="s">
        <v>1129</v>
      </c>
      <c r="D1096" s="6">
        <v>176.14</v>
      </c>
    </row>
    <row r="1097" spans="2:4">
      <c r="B1097" s="6" t="s">
        <v>1166</v>
      </c>
      <c r="C1097" s="6" t="s">
        <v>1129</v>
      </c>
      <c r="D1097" s="6">
        <v>175.66</v>
      </c>
    </row>
    <row r="1098" spans="2:4">
      <c r="B1098" s="6" t="s">
        <v>1167</v>
      </c>
      <c r="C1098" s="6" t="s">
        <v>1129</v>
      </c>
      <c r="D1098" s="6">
        <v>175.5</v>
      </c>
    </row>
    <row r="1099" spans="2:4">
      <c r="B1099" s="6" t="s">
        <v>1168</v>
      </c>
      <c r="C1099" s="6" t="s">
        <v>1129</v>
      </c>
      <c r="D1099" s="6">
        <v>175.49</v>
      </c>
    </row>
    <row r="1100" spans="2:4">
      <c r="B1100" s="6" t="s">
        <v>1169</v>
      </c>
      <c r="C1100" s="6" t="s">
        <v>1129</v>
      </c>
      <c r="D1100" s="6">
        <v>174.3</v>
      </c>
    </row>
    <row r="1101" spans="2:4">
      <c r="B1101" s="6" t="s">
        <v>1170</v>
      </c>
      <c r="C1101" s="6" t="s">
        <v>1129</v>
      </c>
      <c r="D1101" s="6">
        <v>173.43</v>
      </c>
    </row>
    <row r="1102" spans="2:4">
      <c r="B1102" s="6" t="s">
        <v>1171</v>
      </c>
      <c r="C1102" s="6" t="s">
        <v>1129</v>
      </c>
      <c r="D1102" s="6">
        <v>172.39</v>
      </c>
    </row>
    <row r="1103" spans="2:4">
      <c r="B1103" s="6" t="s">
        <v>1172</v>
      </c>
      <c r="C1103" s="6" t="s">
        <v>1129</v>
      </c>
      <c r="D1103" s="6">
        <v>172.12</v>
      </c>
    </row>
    <row r="1104" spans="2:4">
      <c r="B1104" s="6" t="s">
        <v>1173</v>
      </c>
      <c r="C1104" s="6" t="s">
        <v>1129</v>
      </c>
      <c r="D1104" s="6">
        <v>171.57</v>
      </c>
    </row>
    <row r="1105" spans="2:4">
      <c r="B1105" s="6" t="s">
        <v>1174</v>
      </c>
      <c r="C1105" s="6" t="s">
        <v>1129</v>
      </c>
      <c r="D1105" s="6">
        <v>171.5</v>
      </c>
    </row>
    <row r="1106" spans="2:4">
      <c r="B1106" s="6" t="s">
        <v>1175</v>
      </c>
      <c r="C1106" s="6" t="s">
        <v>1129</v>
      </c>
      <c r="D1106" s="6">
        <v>171.44</v>
      </c>
    </row>
    <row r="1107" spans="2:4">
      <c r="B1107" s="6" t="s">
        <v>1176</v>
      </c>
      <c r="C1107" s="6" t="s">
        <v>1129</v>
      </c>
      <c r="D1107" s="6">
        <v>170.95</v>
      </c>
    </row>
    <row r="1108" spans="2:4">
      <c r="B1108" s="6" t="s">
        <v>1177</v>
      </c>
      <c r="C1108" s="6" t="s">
        <v>1129</v>
      </c>
      <c r="D1108" s="6">
        <v>170.74</v>
      </c>
    </row>
    <row r="1109" spans="2:4">
      <c r="B1109" s="6" t="s">
        <v>1178</v>
      </c>
      <c r="C1109" s="6" t="s">
        <v>1129</v>
      </c>
      <c r="D1109" s="6">
        <v>170.09</v>
      </c>
    </row>
    <row r="1110" spans="2:4">
      <c r="B1110" s="6" t="s">
        <v>1179</v>
      </c>
      <c r="C1110" s="6" t="s">
        <v>1129</v>
      </c>
      <c r="D1110" s="6">
        <v>169.92</v>
      </c>
    </row>
    <row r="1111" spans="2:4">
      <c r="B1111" s="6" t="s">
        <v>1180</v>
      </c>
      <c r="C1111" s="6" t="s">
        <v>1129</v>
      </c>
      <c r="D1111" s="6">
        <v>169.9</v>
      </c>
    </row>
    <row r="1112" spans="2:4">
      <c r="B1112" s="6" t="s">
        <v>1181</v>
      </c>
      <c r="C1112" s="6" t="s">
        <v>1129</v>
      </c>
      <c r="D1112" s="6">
        <v>169.8</v>
      </c>
    </row>
    <row r="1113" spans="2:4">
      <c r="B1113" s="6" t="s">
        <v>1182</v>
      </c>
      <c r="C1113" s="6" t="s">
        <v>1129</v>
      </c>
      <c r="D1113" s="6">
        <v>169.66</v>
      </c>
    </row>
    <row r="1114" spans="2:4">
      <c r="B1114" s="6" t="s">
        <v>1183</v>
      </c>
      <c r="C1114" s="6" t="s">
        <v>1129</v>
      </c>
      <c r="D1114" s="6">
        <v>169.34</v>
      </c>
    </row>
    <row r="1115" spans="2:4">
      <c r="B1115" s="6" t="s">
        <v>1184</v>
      </c>
      <c r="C1115" s="6" t="s">
        <v>1129</v>
      </c>
      <c r="D1115" s="6">
        <v>169</v>
      </c>
    </row>
    <row r="1116" spans="2:4">
      <c r="B1116" s="6" t="s">
        <v>1185</v>
      </c>
      <c r="C1116" s="6" t="s">
        <v>1129</v>
      </c>
      <c r="D1116" s="6">
        <v>168.15</v>
      </c>
    </row>
    <row r="1117" spans="2:4">
      <c r="B1117" s="6" t="s">
        <v>1186</v>
      </c>
      <c r="C1117" s="6" t="s">
        <v>1129</v>
      </c>
      <c r="D1117" s="6">
        <v>168.06</v>
      </c>
    </row>
    <row r="1118" spans="2:4">
      <c r="B1118" s="6" t="s">
        <v>1187</v>
      </c>
      <c r="C1118" s="6" t="s">
        <v>1129</v>
      </c>
      <c r="D1118" s="6">
        <v>167.95</v>
      </c>
    </row>
    <row r="1119" spans="2:4">
      <c r="B1119" s="6" t="s">
        <v>1188</v>
      </c>
      <c r="C1119" s="6" t="s">
        <v>1129</v>
      </c>
      <c r="D1119" s="6">
        <v>167.28</v>
      </c>
    </row>
    <row r="1120" spans="2:4">
      <c r="B1120" s="6" t="s">
        <v>1189</v>
      </c>
      <c r="C1120" s="6" t="s">
        <v>1129</v>
      </c>
      <c r="D1120" s="6">
        <v>167.1</v>
      </c>
    </row>
    <row r="1121" spans="2:4">
      <c r="B1121" s="6" t="s">
        <v>1190</v>
      </c>
      <c r="C1121" s="6" t="s">
        <v>1129</v>
      </c>
      <c r="D1121" s="6">
        <v>167.04</v>
      </c>
    </row>
    <row r="1122" spans="2:4">
      <c r="B1122" s="6" t="s">
        <v>1191</v>
      </c>
      <c r="C1122" s="6" t="s">
        <v>1129</v>
      </c>
      <c r="D1122" s="6">
        <v>166.96</v>
      </c>
    </row>
    <row r="1123" spans="2:4">
      <c r="B1123" s="6" t="s">
        <v>1192</v>
      </c>
      <c r="C1123" s="6" t="s">
        <v>1129</v>
      </c>
      <c r="D1123" s="6">
        <v>166.81</v>
      </c>
    </row>
    <row r="1124" spans="2:4">
      <c r="B1124" s="6" t="s">
        <v>1193</v>
      </c>
      <c r="C1124" s="6" t="s">
        <v>1129</v>
      </c>
      <c r="D1124" s="6">
        <v>165.82</v>
      </c>
    </row>
    <row r="1125" spans="2:4">
      <c r="B1125" s="6" t="s">
        <v>1194</v>
      </c>
      <c r="C1125" s="6" t="s">
        <v>1129</v>
      </c>
      <c r="D1125" s="6">
        <v>165.59</v>
      </c>
    </row>
    <row r="1126" spans="2:4">
      <c r="B1126" s="6" t="s">
        <v>1195</v>
      </c>
      <c r="C1126" s="6" t="s">
        <v>1129</v>
      </c>
      <c r="D1126" s="6">
        <v>165.57</v>
      </c>
    </row>
    <row r="1127" spans="2:4">
      <c r="B1127" s="6" t="s">
        <v>1196</v>
      </c>
      <c r="C1127" s="6" t="s">
        <v>1129</v>
      </c>
      <c r="D1127" s="6">
        <v>165.57</v>
      </c>
    </row>
    <row r="1128" spans="2:4">
      <c r="B1128" s="6" t="s">
        <v>1197</v>
      </c>
      <c r="C1128" s="6" t="s">
        <v>1129</v>
      </c>
      <c r="D1128" s="6">
        <v>164.9</v>
      </c>
    </row>
    <row r="1129" spans="2:4">
      <c r="B1129" s="6" t="s">
        <v>1198</v>
      </c>
      <c r="C1129" s="6" t="s">
        <v>1129</v>
      </c>
      <c r="D1129" s="6">
        <v>164.71</v>
      </c>
    </row>
    <row r="1130" spans="2:4">
      <c r="B1130" s="6" t="s">
        <v>1199</v>
      </c>
      <c r="C1130" s="6" t="s">
        <v>1129</v>
      </c>
      <c r="D1130" s="6">
        <v>164.71</v>
      </c>
    </row>
    <row r="1131" spans="2:4">
      <c r="B1131" s="6" t="s">
        <v>1200</v>
      </c>
      <c r="C1131" s="6" t="s">
        <v>1129</v>
      </c>
      <c r="D1131" s="6">
        <v>164.3</v>
      </c>
    </row>
    <row r="1132" spans="2:4">
      <c r="B1132" s="6" t="s">
        <v>1201</v>
      </c>
      <c r="C1132" s="6" t="s">
        <v>1129</v>
      </c>
      <c r="D1132" s="6">
        <v>163.56</v>
      </c>
    </row>
    <row r="1133" spans="2:4">
      <c r="B1133" s="6" t="s">
        <v>1202</v>
      </c>
      <c r="C1133" s="6" t="s">
        <v>1129</v>
      </c>
      <c r="D1133" s="6">
        <v>163.54</v>
      </c>
    </row>
    <row r="1134" spans="2:4">
      <c r="B1134" s="6" t="s">
        <v>1203</v>
      </c>
      <c r="C1134" s="6" t="s">
        <v>1129</v>
      </c>
      <c r="D1134" s="6">
        <v>163.4</v>
      </c>
    </row>
    <row r="1135" spans="2:4">
      <c r="B1135" s="6" t="s">
        <v>1204</v>
      </c>
      <c r="C1135" s="6" t="s">
        <v>1129</v>
      </c>
      <c r="D1135" s="6">
        <v>163.11000000000001</v>
      </c>
    </row>
    <row r="1136" spans="2:4">
      <c r="B1136" s="6" t="s">
        <v>1205</v>
      </c>
      <c r="C1136" s="6" t="s">
        <v>1129</v>
      </c>
      <c r="D1136" s="6">
        <v>162.96</v>
      </c>
    </row>
    <row r="1137" spans="2:4">
      <c r="B1137" s="6" t="s">
        <v>1206</v>
      </c>
      <c r="C1137" s="6" t="s">
        <v>1129</v>
      </c>
      <c r="D1137" s="6">
        <v>162.72999999999999</v>
      </c>
    </row>
    <row r="1138" spans="2:4">
      <c r="B1138" s="6" t="s">
        <v>1207</v>
      </c>
      <c r="C1138" s="6" t="s">
        <v>1129</v>
      </c>
      <c r="D1138" s="6">
        <v>162.66</v>
      </c>
    </row>
    <row r="1139" spans="2:4">
      <c r="B1139" s="6" t="s">
        <v>1208</v>
      </c>
      <c r="C1139" s="6" t="s">
        <v>1129</v>
      </c>
      <c r="D1139" s="6">
        <v>162.16999999999999</v>
      </c>
    </row>
    <row r="1140" spans="2:4">
      <c r="B1140" s="6" t="s">
        <v>1209</v>
      </c>
      <c r="C1140" s="6" t="s">
        <v>1129</v>
      </c>
      <c r="D1140" s="6">
        <v>161.61000000000001</v>
      </c>
    </row>
    <row r="1141" spans="2:4">
      <c r="B1141" s="6" t="s">
        <v>1210</v>
      </c>
      <c r="C1141" s="6" t="s">
        <v>1129</v>
      </c>
      <c r="D1141" s="6">
        <v>160.52000000000001</v>
      </c>
    </row>
    <row r="1142" spans="2:4">
      <c r="B1142" s="6" t="s">
        <v>1211</v>
      </c>
      <c r="C1142" s="6" t="s">
        <v>1129</v>
      </c>
      <c r="D1142" s="6">
        <v>160.08000000000001</v>
      </c>
    </row>
    <row r="1143" spans="2:4">
      <c r="B1143" s="6" t="s">
        <v>1212</v>
      </c>
      <c r="C1143" s="6" t="s">
        <v>1129</v>
      </c>
      <c r="D1143" s="6">
        <v>159.93</v>
      </c>
    </row>
    <row r="1144" spans="2:4">
      <c r="B1144" s="6" t="s">
        <v>1213</v>
      </c>
      <c r="C1144" s="6" t="s">
        <v>1129</v>
      </c>
      <c r="D1144" s="6">
        <v>159.51</v>
      </c>
    </row>
    <row r="1145" spans="2:4">
      <c r="B1145" s="6" t="s">
        <v>1214</v>
      </c>
      <c r="C1145" s="6" t="s">
        <v>1129</v>
      </c>
      <c r="D1145" s="6">
        <v>157.69999999999999</v>
      </c>
    </row>
    <row r="1146" spans="2:4">
      <c r="B1146" s="6" t="s">
        <v>1215</v>
      </c>
      <c r="C1146" s="6" t="s">
        <v>1129</v>
      </c>
      <c r="D1146" s="6">
        <v>156.04</v>
      </c>
    </row>
    <row r="1147" spans="2:4">
      <c r="B1147" s="6" t="s">
        <v>1216</v>
      </c>
      <c r="C1147" s="6" t="s">
        <v>1129</v>
      </c>
      <c r="D1147" s="6">
        <v>156.01</v>
      </c>
    </row>
    <row r="1148" spans="2:4">
      <c r="B1148" s="6" t="s">
        <v>1217</v>
      </c>
      <c r="C1148" s="6" t="s">
        <v>1129</v>
      </c>
      <c r="D1148" s="6">
        <v>155.28</v>
      </c>
    </row>
    <row r="1149" spans="2:4">
      <c r="B1149" s="6" t="s">
        <v>1218</v>
      </c>
      <c r="C1149" s="6" t="s">
        <v>1129</v>
      </c>
      <c r="D1149" s="6">
        <v>155.22</v>
      </c>
    </row>
    <row r="1150" spans="2:4">
      <c r="B1150" s="6" t="s">
        <v>1219</v>
      </c>
      <c r="C1150" s="6" t="s">
        <v>1129</v>
      </c>
      <c r="D1150" s="6">
        <v>155</v>
      </c>
    </row>
    <row r="1151" spans="2:4">
      <c r="B1151" s="6" t="s">
        <v>1220</v>
      </c>
      <c r="C1151" s="6" t="s">
        <v>1129</v>
      </c>
      <c r="D1151" s="6">
        <v>154.69999999999999</v>
      </c>
    </row>
    <row r="1152" spans="2:4">
      <c r="B1152" s="6" t="s">
        <v>1221</v>
      </c>
      <c r="C1152" s="6" t="s">
        <v>1129</v>
      </c>
      <c r="D1152" s="6">
        <v>154.28</v>
      </c>
    </row>
    <row r="1153" spans="2:4">
      <c r="B1153" s="6" t="s">
        <v>1222</v>
      </c>
      <c r="C1153" s="6" t="s">
        <v>1129</v>
      </c>
      <c r="D1153" s="6">
        <v>153.96</v>
      </c>
    </row>
    <row r="1154" spans="2:4">
      <c r="B1154" s="6" t="s">
        <v>1223</v>
      </c>
      <c r="C1154" s="6" t="s">
        <v>1129</v>
      </c>
      <c r="D1154" s="6">
        <v>153.63</v>
      </c>
    </row>
    <row r="1155" spans="2:4">
      <c r="B1155" s="6" t="s">
        <v>1224</v>
      </c>
      <c r="C1155" s="6" t="s">
        <v>1129</v>
      </c>
      <c r="D1155" s="6">
        <v>153.33000000000001</v>
      </c>
    </row>
    <row r="1156" spans="2:4">
      <c r="B1156" s="6" t="s">
        <v>1225</v>
      </c>
      <c r="C1156" s="6" t="s">
        <v>1129</v>
      </c>
      <c r="D1156" s="6">
        <v>153.02000000000001</v>
      </c>
    </row>
    <row r="1157" spans="2:4">
      <c r="B1157" s="6" t="s">
        <v>1226</v>
      </c>
      <c r="C1157" s="6" t="s">
        <v>1129</v>
      </c>
      <c r="D1157" s="6">
        <v>151.69999999999999</v>
      </c>
    </row>
    <row r="1158" spans="2:4">
      <c r="B1158" s="6" t="s">
        <v>1227</v>
      </c>
      <c r="C1158" s="6" t="s">
        <v>1129</v>
      </c>
      <c r="D1158" s="6">
        <v>151.44999999999999</v>
      </c>
    </row>
    <row r="1159" spans="2:4">
      <c r="B1159" s="6" t="s">
        <v>1228</v>
      </c>
      <c r="C1159" s="6" t="s">
        <v>1129</v>
      </c>
      <c r="D1159" s="6">
        <v>151.03</v>
      </c>
    </row>
    <row r="1160" spans="2:4">
      <c r="B1160" s="6" t="s">
        <v>1229</v>
      </c>
      <c r="C1160" s="6" t="s">
        <v>1129</v>
      </c>
      <c r="D1160" s="6">
        <v>150.25</v>
      </c>
    </row>
    <row r="1161" spans="2:4">
      <c r="B1161" s="6" t="s">
        <v>1230</v>
      </c>
      <c r="C1161" s="6" t="s">
        <v>1129</v>
      </c>
      <c r="D1161" s="6">
        <v>150.19</v>
      </c>
    </row>
    <row r="1162" spans="2:4">
      <c r="B1162" s="6" t="s">
        <v>1231</v>
      </c>
      <c r="C1162" s="6" t="s">
        <v>1129</v>
      </c>
      <c r="D1162" s="6">
        <v>148.72999999999999</v>
      </c>
    </row>
    <row r="1163" spans="2:4">
      <c r="B1163" s="6" t="s">
        <v>1232</v>
      </c>
      <c r="C1163" s="6" t="s">
        <v>1129</v>
      </c>
      <c r="D1163" s="6">
        <v>148.6</v>
      </c>
    </row>
    <row r="1164" spans="2:4">
      <c r="B1164" s="6" t="s">
        <v>1233</v>
      </c>
      <c r="C1164" s="6" t="s">
        <v>1129</v>
      </c>
      <c r="D1164" s="6">
        <v>148.54</v>
      </c>
    </row>
    <row r="1165" spans="2:4">
      <c r="B1165" s="6" t="s">
        <v>1234</v>
      </c>
      <c r="C1165" s="6" t="s">
        <v>1129</v>
      </c>
      <c r="D1165" s="6">
        <v>148.47</v>
      </c>
    </row>
    <row r="1166" spans="2:4">
      <c r="B1166" s="6" t="s">
        <v>1235</v>
      </c>
      <c r="C1166" s="6" t="s">
        <v>1129</v>
      </c>
      <c r="D1166" s="6">
        <v>148.28</v>
      </c>
    </row>
    <row r="1167" spans="2:4">
      <c r="B1167" s="6" t="s">
        <v>1236</v>
      </c>
      <c r="C1167" s="6" t="s">
        <v>1129</v>
      </c>
      <c r="D1167" s="6">
        <v>148.02000000000001</v>
      </c>
    </row>
    <row r="1168" spans="2:4">
      <c r="B1168" s="6" t="s">
        <v>1237</v>
      </c>
      <c r="C1168" s="6" t="s">
        <v>1129</v>
      </c>
      <c r="D1168" s="6">
        <v>147.15</v>
      </c>
    </row>
    <row r="1169" spans="2:4">
      <c r="B1169" s="6" t="s">
        <v>1238</v>
      </c>
      <c r="C1169" s="6" t="s">
        <v>1129</v>
      </c>
      <c r="D1169" s="6">
        <v>146.1</v>
      </c>
    </row>
    <row r="1170" spans="2:4">
      <c r="B1170" s="6" t="s">
        <v>1239</v>
      </c>
      <c r="C1170" s="6" t="s">
        <v>1129</v>
      </c>
      <c r="D1170" s="6">
        <v>145.6</v>
      </c>
    </row>
    <row r="1171" spans="2:4">
      <c r="B1171" s="6" t="s">
        <v>1240</v>
      </c>
      <c r="C1171" s="6" t="s">
        <v>1129</v>
      </c>
      <c r="D1171" s="6">
        <v>145.07</v>
      </c>
    </row>
    <row r="1172" spans="2:4">
      <c r="B1172" s="6" t="s">
        <v>1241</v>
      </c>
      <c r="C1172" s="6" t="s">
        <v>1129</v>
      </c>
      <c r="D1172" s="6">
        <v>144.58000000000001</v>
      </c>
    </row>
    <row r="1173" spans="2:4">
      <c r="B1173" s="6" t="s">
        <v>1242</v>
      </c>
      <c r="C1173" s="6" t="s">
        <v>1129</v>
      </c>
      <c r="D1173" s="6">
        <v>144.27000000000001</v>
      </c>
    </row>
    <row r="1174" spans="2:4">
      <c r="B1174" s="6" t="s">
        <v>1243</v>
      </c>
      <c r="C1174" s="6" t="s">
        <v>1129</v>
      </c>
      <c r="D1174" s="6">
        <v>143.63999999999999</v>
      </c>
    </row>
    <row r="1175" spans="2:4">
      <c r="B1175" s="6" t="s">
        <v>1244</v>
      </c>
      <c r="C1175" s="6" t="s">
        <v>1129</v>
      </c>
      <c r="D1175" s="6">
        <v>141.07</v>
      </c>
    </row>
    <row r="1176" spans="2:4">
      <c r="B1176" s="6" t="s">
        <v>1245</v>
      </c>
      <c r="C1176" s="6" t="s">
        <v>1129</v>
      </c>
      <c r="D1176" s="6">
        <v>140.76</v>
      </c>
    </row>
    <row r="1177" spans="2:4">
      <c r="B1177" s="6" t="s">
        <v>1246</v>
      </c>
      <c r="C1177" s="6" t="s">
        <v>1129</v>
      </c>
      <c r="D1177" s="6">
        <v>134.61000000000001</v>
      </c>
    </row>
    <row r="1178" spans="2:4">
      <c r="B1178" s="6" t="s">
        <v>1247</v>
      </c>
      <c r="C1178" s="6" t="s">
        <v>1129</v>
      </c>
      <c r="D1178" s="6">
        <v>127.31</v>
      </c>
    </row>
    <row r="1179" spans="2:4">
      <c r="B1179" s="6" t="s">
        <v>1248</v>
      </c>
      <c r="C1179" s="6" t="s">
        <v>1129</v>
      </c>
      <c r="D1179" s="6">
        <v>126.63</v>
      </c>
    </row>
    <row r="1180" spans="2:4">
      <c r="B1180" s="6" t="s">
        <v>1249</v>
      </c>
      <c r="C1180" s="6" t="s">
        <v>1129</v>
      </c>
      <c r="D1180" s="6">
        <v>122.45</v>
      </c>
    </row>
    <row r="1181" spans="2:4">
      <c r="B1181" s="6" t="s">
        <v>1250</v>
      </c>
      <c r="C1181" s="6" t="s">
        <v>1129</v>
      </c>
      <c r="D1181" s="6">
        <v>122.03</v>
      </c>
    </row>
    <row r="1182" spans="2:4">
      <c r="B1182" s="6" t="s">
        <v>1251</v>
      </c>
      <c r="C1182" s="6" t="s">
        <v>1129</v>
      </c>
      <c r="D1182" s="6">
        <v>120.82</v>
      </c>
    </row>
    <row r="1183" spans="2:4">
      <c r="B1183" s="6" t="s">
        <v>1252</v>
      </c>
      <c r="C1183" s="6" t="s">
        <v>1129</v>
      </c>
      <c r="D1183" s="6">
        <v>118.85</v>
      </c>
    </row>
    <row r="1184" spans="2:4">
      <c r="B1184" s="6" t="s">
        <v>1253</v>
      </c>
      <c r="C1184" s="6" t="s">
        <v>1129</v>
      </c>
      <c r="D1184" s="6">
        <v>118</v>
      </c>
    </row>
    <row r="1185" spans="2:4">
      <c r="B1185" s="6" t="s">
        <v>1254</v>
      </c>
      <c r="C1185" s="6" t="s">
        <v>1129</v>
      </c>
      <c r="D1185" s="6">
        <v>117.13</v>
      </c>
    </row>
    <row r="1186" spans="2:4">
      <c r="B1186" s="6" t="s">
        <v>1255</v>
      </c>
      <c r="C1186" s="6" t="s">
        <v>1129</v>
      </c>
      <c r="D1186" s="6">
        <v>116.08</v>
      </c>
    </row>
    <row r="1187" spans="2:4">
      <c r="B1187" s="6" t="s">
        <v>1256</v>
      </c>
      <c r="C1187" s="6" t="s">
        <v>1129</v>
      </c>
      <c r="D1187" s="6">
        <v>110.04</v>
      </c>
    </row>
    <row r="1188" spans="2:4">
      <c r="B1188" s="6" t="s">
        <v>1257</v>
      </c>
      <c r="C1188" s="6" t="s">
        <v>1129</v>
      </c>
      <c r="D1188" s="6">
        <v>106</v>
      </c>
    </row>
    <row r="1189" spans="2:4">
      <c r="B1189" s="6" t="s">
        <v>1258</v>
      </c>
      <c r="C1189" s="6" t="s">
        <v>1129</v>
      </c>
      <c r="D1189" s="6">
        <v>102.25</v>
      </c>
    </row>
    <row r="1190" spans="2:4">
      <c r="B1190" s="6" t="s">
        <v>1259</v>
      </c>
      <c r="C1190" s="6" t="s">
        <v>1129</v>
      </c>
      <c r="D1190" s="6">
        <v>99.17</v>
      </c>
    </row>
    <row r="1191" spans="2:4">
      <c r="B1191" s="6" t="s">
        <v>1260</v>
      </c>
      <c r="C1191" s="6" t="s">
        <v>1129</v>
      </c>
      <c r="D1191" s="6">
        <v>95.5</v>
      </c>
    </row>
    <row r="1192" spans="2:4">
      <c r="B1192" s="6" t="s">
        <v>1261</v>
      </c>
      <c r="C1192" s="6" t="s">
        <v>1129</v>
      </c>
      <c r="D1192" s="6">
        <v>86.87</v>
      </c>
    </row>
    <row r="1193" spans="2:4">
      <c r="B1193" s="6" t="s">
        <v>1262</v>
      </c>
      <c r="C1193" s="6" t="s">
        <v>1129</v>
      </c>
      <c r="D1193" s="6">
        <v>81.14</v>
      </c>
    </row>
    <row r="1194" spans="2:4">
      <c r="B1194" s="6" t="s">
        <v>1263</v>
      </c>
      <c r="C1194" s="6" t="s">
        <v>1129</v>
      </c>
      <c r="D1194" s="6">
        <v>220.46</v>
      </c>
    </row>
    <row r="1195" spans="2:4">
      <c r="B1195" s="6" t="s">
        <v>1264</v>
      </c>
      <c r="C1195" s="6" t="s">
        <v>1129</v>
      </c>
      <c r="D1195" s="6">
        <v>215.24</v>
      </c>
    </row>
    <row r="1196" spans="2:4">
      <c r="B1196" s="6" t="s">
        <v>1265</v>
      </c>
      <c r="C1196" s="6" t="s">
        <v>1129</v>
      </c>
      <c r="D1196" s="6">
        <v>214.81</v>
      </c>
    </row>
    <row r="1197" spans="2:4">
      <c r="B1197" s="6" t="s">
        <v>1266</v>
      </c>
      <c r="C1197" s="6" t="s">
        <v>1129</v>
      </c>
      <c r="D1197" s="6">
        <v>213.29</v>
      </c>
    </row>
    <row r="1198" spans="2:4">
      <c r="B1198" s="6" t="s">
        <v>1267</v>
      </c>
      <c r="C1198" s="6" t="s">
        <v>1129</v>
      </c>
      <c r="D1198" s="6">
        <v>212.86</v>
      </c>
    </row>
    <row r="1199" spans="2:4">
      <c r="B1199" s="6" t="s">
        <v>1268</v>
      </c>
      <c r="C1199" s="6" t="s">
        <v>1129</v>
      </c>
      <c r="D1199" s="6">
        <v>212.85</v>
      </c>
    </row>
    <row r="1200" spans="2:4">
      <c r="B1200" s="6" t="s">
        <v>1269</v>
      </c>
      <c r="C1200" s="6" t="s">
        <v>1129</v>
      </c>
      <c r="D1200" s="6">
        <v>212.12</v>
      </c>
    </row>
    <row r="1201" spans="2:4">
      <c r="B1201" s="6" t="s">
        <v>1270</v>
      </c>
      <c r="C1201" s="6" t="s">
        <v>1129</v>
      </c>
      <c r="D1201" s="6">
        <v>212.04</v>
      </c>
    </row>
    <row r="1202" spans="2:4">
      <c r="B1202" s="6" t="s">
        <v>1271</v>
      </c>
      <c r="C1202" s="6" t="s">
        <v>1129</v>
      </c>
      <c r="D1202" s="6">
        <v>210.84</v>
      </c>
    </row>
    <row r="1203" spans="2:4">
      <c r="B1203" s="6" t="s">
        <v>1272</v>
      </c>
      <c r="C1203" s="6" t="s">
        <v>1129</v>
      </c>
      <c r="D1203" s="6">
        <v>210.74</v>
      </c>
    </row>
    <row r="1204" spans="2:4">
      <c r="B1204" s="6" t="s">
        <v>1273</v>
      </c>
      <c r="C1204" s="6" t="s">
        <v>1129</v>
      </c>
      <c r="D1204" s="6">
        <v>210.12</v>
      </c>
    </row>
    <row r="1205" spans="2:4">
      <c r="B1205" s="6" t="s">
        <v>1274</v>
      </c>
      <c r="C1205" s="6" t="s">
        <v>1129</v>
      </c>
      <c r="D1205" s="6">
        <v>209.76</v>
      </c>
    </row>
    <row r="1206" spans="2:4">
      <c r="B1206" s="6" t="s">
        <v>1275</v>
      </c>
      <c r="C1206" s="6" t="s">
        <v>1129</v>
      </c>
      <c r="D1206" s="6">
        <v>209.66</v>
      </c>
    </row>
    <row r="1207" spans="2:4">
      <c r="B1207" s="6" t="s">
        <v>1276</v>
      </c>
      <c r="C1207" s="6" t="s">
        <v>1129</v>
      </c>
      <c r="D1207" s="6">
        <v>209.27</v>
      </c>
    </row>
    <row r="1208" spans="2:4">
      <c r="B1208" s="6" t="s">
        <v>1277</v>
      </c>
      <c r="C1208" s="6" t="s">
        <v>1129</v>
      </c>
      <c r="D1208" s="6">
        <v>209.05</v>
      </c>
    </row>
    <row r="1209" spans="2:4">
      <c r="B1209" s="6" t="s">
        <v>1278</v>
      </c>
      <c r="C1209" s="6" t="s">
        <v>1129</v>
      </c>
      <c r="D1209" s="6">
        <v>209.01</v>
      </c>
    </row>
    <row r="1210" spans="2:4">
      <c r="B1210" s="6" t="s">
        <v>1279</v>
      </c>
      <c r="C1210" s="6" t="s">
        <v>1129</v>
      </c>
      <c r="D1210" s="6">
        <v>207.86</v>
      </c>
    </row>
    <row r="1211" spans="2:4">
      <c r="B1211" s="6" t="s">
        <v>1280</v>
      </c>
      <c r="C1211" s="6" t="s">
        <v>1129</v>
      </c>
      <c r="D1211" s="6">
        <v>207.74</v>
      </c>
    </row>
    <row r="1212" spans="2:4">
      <c r="B1212" s="6" t="s">
        <v>1281</v>
      </c>
      <c r="C1212" s="6" t="s">
        <v>1129</v>
      </c>
      <c r="D1212" s="6">
        <v>207.65</v>
      </c>
    </row>
    <row r="1213" spans="2:4">
      <c r="B1213" s="6" t="s">
        <v>1282</v>
      </c>
      <c r="C1213" s="6" t="s">
        <v>1129</v>
      </c>
      <c r="D1213" s="6">
        <v>207.07</v>
      </c>
    </row>
    <row r="1214" spans="2:4">
      <c r="B1214" s="6" t="s">
        <v>1283</v>
      </c>
      <c r="C1214" s="6" t="s">
        <v>1129</v>
      </c>
      <c r="D1214" s="6">
        <v>206.96</v>
      </c>
    </row>
    <row r="1215" spans="2:4">
      <c r="B1215" s="6" t="s">
        <v>1284</v>
      </c>
      <c r="C1215" s="6" t="s">
        <v>1129</v>
      </c>
      <c r="D1215" s="6">
        <v>206.24</v>
      </c>
    </row>
    <row r="1216" spans="2:4">
      <c r="B1216" s="6" t="s">
        <v>1285</v>
      </c>
      <c r="C1216" s="6" t="s">
        <v>1129</v>
      </c>
      <c r="D1216" s="6">
        <v>205.75</v>
      </c>
    </row>
    <row r="1217" spans="2:4">
      <c r="B1217" s="6" t="s">
        <v>1286</v>
      </c>
      <c r="C1217" s="6" t="s">
        <v>1129</v>
      </c>
      <c r="D1217" s="6">
        <v>204.84</v>
      </c>
    </row>
    <row r="1218" spans="2:4">
      <c r="B1218" s="6" t="s">
        <v>1287</v>
      </c>
      <c r="C1218" s="6" t="s">
        <v>1129</v>
      </c>
      <c r="D1218" s="6">
        <v>204.71</v>
      </c>
    </row>
    <row r="1219" spans="2:4">
      <c r="B1219" s="6" t="s">
        <v>1288</v>
      </c>
      <c r="C1219" s="6" t="s">
        <v>1129</v>
      </c>
      <c r="D1219" s="6">
        <v>204.7</v>
      </c>
    </row>
    <row r="1220" spans="2:4">
      <c r="B1220" s="6" t="s">
        <v>1289</v>
      </c>
      <c r="C1220" s="6" t="s">
        <v>1129</v>
      </c>
      <c r="D1220" s="6">
        <v>204.61</v>
      </c>
    </row>
    <row r="1221" spans="2:4">
      <c r="B1221" s="6" t="s">
        <v>1290</v>
      </c>
      <c r="C1221" s="6" t="s">
        <v>1129</v>
      </c>
      <c r="D1221" s="6">
        <v>204.6</v>
      </c>
    </row>
    <row r="1222" spans="2:4">
      <c r="B1222" s="6" t="s">
        <v>1291</v>
      </c>
      <c r="C1222" s="6" t="s">
        <v>1129</v>
      </c>
      <c r="D1222" s="6">
        <v>204.5</v>
      </c>
    </row>
    <row r="1223" spans="2:4">
      <c r="B1223" s="6" t="s">
        <v>1292</v>
      </c>
      <c r="C1223" s="6" t="s">
        <v>1129</v>
      </c>
      <c r="D1223" s="6">
        <v>203.62</v>
      </c>
    </row>
    <row r="1224" spans="2:4">
      <c r="B1224" s="6" t="s">
        <v>1293</v>
      </c>
      <c r="C1224" s="6" t="s">
        <v>1129</v>
      </c>
      <c r="D1224" s="6">
        <v>203.57</v>
      </c>
    </row>
    <row r="1225" spans="2:4">
      <c r="B1225" s="6" t="s">
        <v>1294</v>
      </c>
      <c r="C1225" s="6" t="s">
        <v>1129</v>
      </c>
      <c r="D1225" s="6">
        <v>203.53</v>
      </c>
    </row>
    <row r="1226" spans="2:4">
      <c r="B1226" s="6" t="s">
        <v>1295</v>
      </c>
      <c r="C1226" s="6" t="s">
        <v>1129</v>
      </c>
      <c r="D1226" s="6">
        <v>203.51</v>
      </c>
    </row>
    <row r="1227" spans="2:4">
      <c r="B1227" s="6" t="s">
        <v>1296</v>
      </c>
      <c r="C1227" s="6" t="s">
        <v>1129</v>
      </c>
      <c r="D1227" s="6">
        <v>203.42</v>
      </c>
    </row>
    <row r="1228" spans="2:4">
      <c r="B1228" s="6" t="s">
        <v>1297</v>
      </c>
      <c r="C1228" s="6" t="s">
        <v>1129</v>
      </c>
      <c r="D1228" s="6">
        <v>203.28</v>
      </c>
    </row>
    <row r="1229" spans="2:4">
      <c r="B1229" s="6" t="s">
        <v>1298</v>
      </c>
      <c r="C1229" s="6" t="s">
        <v>1129</v>
      </c>
      <c r="D1229" s="6">
        <v>203.2</v>
      </c>
    </row>
    <row r="1230" spans="2:4">
      <c r="B1230" s="6" t="s">
        <v>1299</v>
      </c>
      <c r="C1230" s="6" t="s">
        <v>1129</v>
      </c>
      <c r="D1230" s="6">
        <v>202.75</v>
      </c>
    </row>
    <row r="1231" spans="2:4">
      <c r="B1231" s="6" t="s">
        <v>1300</v>
      </c>
      <c r="C1231" s="6" t="s">
        <v>1129</v>
      </c>
      <c r="D1231" s="6">
        <v>202.7</v>
      </c>
    </row>
    <row r="1232" spans="2:4">
      <c r="B1232" s="6" t="s">
        <v>1301</v>
      </c>
      <c r="C1232" s="6" t="s">
        <v>1129</v>
      </c>
      <c r="D1232" s="6">
        <v>202.66</v>
      </c>
    </row>
    <row r="1233" spans="2:4">
      <c r="B1233" s="6" t="s">
        <v>1302</v>
      </c>
      <c r="C1233" s="6" t="s">
        <v>1129</v>
      </c>
      <c r="D1233" s="6">
        <v>202.64</v>
      </c>
    </row>
    <row r="1234" spans="2:4">
      <c r="B1234" s="6" t="s">
        <v>1303</v>
      </c>
      <c r="C1234" s="6" t="s">
        <v>1129</v>
      </c>
      <c r="D1234" s="6">
        <v>202.4</v>
      </c>
    </row>
    <row r="1235" spans="2:4">
      <c r="B1235" s="6" t="s">
        <v>1304</v>
      </c>
      <c r="C1235" s="6" t="s">
        <v>1129</v>
      </c>
      <c r="D1235" s="6">
        <v>202.32</v>
      </c>
    </row>
    <row r="1236" spans="2:4">
      <c r="B1236" s="6" t="s">
        <v>1305</v>
      </c>
      <c r="C1236" s="6" t="s">
        <v>1129</v>
      </c>
      <c r="D1236" s="6">
        <v>202.25</v>
      </c>
    </row>
    <row r="1237" spans="2:4">
      <c r="B1237" s="6" t="s">
        <v>1306</v>
      </c>
      <c r="C1237" s="6" t="s">
        <v>1129</v>
      </c>
      <c r="D1237" s="6">
        <v>202.24</v>
      </c>
    </row>
    <row r="1238" spans="2:4">
      <c r="B1238" s="6" t="s">
        <v>1307</v>
      </c>
      <c r="C1238" s="6" t="s">
        <v>1129</v>
      </c>
      <c r="D1238" s="6">
        <v>202.07</v>
      </c>
    </row>
    <row r="1239" spans="2:4">
      <c r="B1239" s="6" t="s">
        <v>1308</v>
      </c>
      <c r="C1239" s="6" t="s">
        <v>1129</v>
      </c>
      <c r="D1239" s="6">
        <v>201.97</v>
      </c>
    </row>
    <row r="1240" spans="2:4">
      <c r="B1240" s="6" t="s">
        <v>1309</v>
      </c>
      <c r="C1240" s="6" t="s">
        <v>1129</v>
      </c>
      <c r="D1240" s="6">
        <v>201.86</v>
      </c>
    </row>
    <row r="1241" spans="2:4">
      <c r="B1241" s="6" t="s">
        <v>1310</v>
      </c>
      <c r="C1241" s="6" t="s">
        <v>1129</v>
      </c>
      <c r="D1241" s="6">
        <v>201.71</v>
      </c>
    </row>
    <row r="1242" spans="2:4">
      <c r="B1242" s="6" t="s">
        <v>1311</v>
      </c>
      <c r="C1242" s="6" t="s">
        <v>1129</v>
      </c>
      <c r="D1242" s="6">
        <v>201.34</v>
      </c>
    </row>
    <row r="1243" spans="2:4">
      <c r="B1243" s="6" t="s">
        <v>1312</v>
      </c>
      <c r="C1243" s="6" t="s">
        <v>1129</v>
      </c>
      <c r="D1243" s="6">
        <v>201.3</v>
      </c>
    </row>
    <row r="1244" spans="2:4">
      <c r="B1244" s="6" t="s">
        <v>1313</v>
      </c>
      <c r="C1244" s="6" t="s">
        <v>1129</v>
      </c>
      <c r="D1244" s="6">
        <v>201.21</v>
      </c>
    </row>
    <row r="1245" spans="2:4">
      <c r="B1245" s="6" t="s">
        <v>1314</v>
      </c>
      <c r="C1245" s="6" t="s">
        <v>1129</v>
      </c>
      <c r="D1245" s="6">
        <v>201.12</v>
      </c>
    </row>
    <row r="1246" spans="2:4">
      <c r="B1246" s="6" t="s">
        <v>1315</v>
      </c>
      <c r="C1246" s="6" t="s">
        <v>1129</v>
      </c>
      <c r="D1246" s="6">
        <v>201.05</v>
      </c>
    </row>
    <row r="1247" spans="2:4">
      <c r="B1247" s="6" t="s">
        <v>1316</v>
      </c>
      <c r="C1247" s="6" t="s">
        <v>1129</v>
      </c>
      <c r="D1247" s="6">
        <v>201.04</v>
      </c>
    </row>
    <row r="1248" spans="2:4">
      <c r="B1248" s="6" t="s">
        <v>1317</v>
      </c>
      <c r="C1248" s="6" t="s">
        <v>1129</v>
      </c>
      <c r="D1248" s="6">
        <v>200.72</v>
      </c>
    </row>
    <row r="1249" spans="2:4">
      <c r="B1249" s="6" t="s">
        <v>1318</v>
      </c>
      <c r="C1249" s="6" t="s">
        <v>1129</v>
      </c>
      <c r="D1249" s="6">
        <v>200.65</v>
      </c>
    </row>
    <row r="1250" spans="2:4">
      <c r="B1250" s="6" t="s">
        <v>1319</v>
      </c>
      <c r="C1250" s="6" t="s">
        <v>1129</v>
      </c>
      <c r="D1250" s="6">
        <v>200.62</v>
      </c>
    </row>
    <row r="1251" spans="2:4">
      <c r="B1251" s="6" t="s">
        <v>1320</v>
      </c>
      <c r="C1251" s="6" t="s">
        <v>1129</v>
      </c>
      <c r="D1251" s="6">
        <v>200.43</v>
      </c>
    </row>
    <row r="1252" spans="2:4">
      <c r="B1252" s="6" t="s">
        <v>1321</v>
      </c>
      <c r="C1252" s="6" t="s">
        <v>1129</v>
      </c>
      <c r="D1252" s="6">
        <v>200.31</v>
      </c>
    </row>
    <row r="1253" spans="2:4">
      <c r="B1253" s="6" t="s">
        <v>1322</v>
      </c>
      <c r="C1253" s="6" t="s">
        <v>1129</v>
      </c>
      <c r="D1253" s="6">
        <v>199.8</v>
      </c>
    </row>
    <row r="1254" spans="2:4">
      <c r="B1254" s="6" t="s">
        <v>1323</v>
      </c>
      <c r="C1254" s="6" t="s">
        <v>1129</v>
      </c>
      <c r="D1254" s="6">
        <v>199.61</v>
      </c>
    </row>
    <row r="1255" spans="2:4">
      <c r="B1255" s="6" t="s">
        <v>1324</v>
      </c>
      <c r="C1255" s="6" t="s">
        <v>1129</v>
      </c>
      <c r="D1255" s="6">
        <v>199.52</v>
      </c>
    </row>
    <row r="1256" spans="2:4">
      <c r="B1256" s="6" t="s">
        <v>1325</v>
      </c>
      <c r="C1256" s="6" t="s">
        <v>1129</v>
      </c>
      <c r="D1256" s="6">
        <v>199.26</v>
      </c>
    </row>
    <row r="1257" spans="2:4">
      <c r="B1257" s="6" t="s">
        <v>1326</v>
      </c>
      <c r="C1257" s="6" t="s">
        <v>1129</v>
      </c>
      <c r="D1257" s="6">
        <v>198.75</v>
      </c>
    </row>
    <row r="1258" spans="2:4">
      <c r="B1258" s="6" t="s">
        <v>1327</v>
      </c>
      <c r="C1258" s="6" t="s">
        <v>1129</v>
      </c>
      <c r="D1258" s="6">
        <v>198.55</v>
      </c>
    </row>
    <row r="1259" spans="2:4">
      <c r="B1259" s="6" t="s">
        <v>1328</v>
      </c>
      <c r="C1259" s="6" t="s">
        <v>1129</v>
      </c>
      <c r="D1259" s="6">
        <v>198.46</v>
      </c>
    </row>
    <row r="1260" spans="2:4">
      <c r="B1260" s="6" t="s">
        <v>1329</v>
      </c>
      <c r="C1260" s="6" t="s">
        <v>1129</v>
      </c>
      <c r="D1260" s="6">
        <v>198.35</v>
      </c>
    </row>
    <row r="1261" spans="2:4">
      <c r="B1261" s="6" t="s">
        <v>1330</v>
      </c>
      <c r="C1261" s="6" t="s">
        <v>1129</v>
      </c>
      <c r="D1261" s="6">
        <v>198.35</v>
      </c>
    </row>
    <row r="1262" spans="2:4">
      <c r="B1262" s="6" t="s">
        <v>1331</v>
      </c>
      <c r="C1262" s="6" t="s">
        <v>1129</v>
      </c>
      <c r="D1262" s="6">
        <v>198.1</v>
      </c>
    </row>
    <row r="1263" spans="2:4">
      <c r="B1263" s="6" t="s">
        <v>1332</v>
      </c>
      <c r="C1263" s="6" t="s">
        <v>1129</v>
      </c>
      <c r="D1263" s="6">
        <v>198.06</v>
      </c>
    </row>
    <row r="1264" spans="2:4">
      <c r="B1264" s="6" t="s">
        <v>1333</v>
      </c>
      <c r="C1264" s="6" t="s">
        <v>1129</v>
      </c>
      <c r="D1264" s="6">
        <v>197.95</v>
      </c>
    </row>
    <row r="1265" spans="2:4">
      <c r="B1265" s="6" t="s">
        <v>1334</v>
      </c>
      <c r="C1265" s="6" t="s">
        <v>1129</v>
      </c>
      <c r="D1265" s="6">
        <v>197.75</v>
      </c>
    </row>
    <row r="1266" spans="2:4">
      <c r="B1266" s="6" t="s">
        <v>1335</v>
      </c>
      <c r="C1266" s="6" t="s">
        <v>1129</v>
      </c>
      <c r="D1266" s="6">
        <v>197.71</v>
      </c>
    </row>
    <row r="1267" spans="2:4">
      <c r="B1267" s="6" t="s">
        <v>1336</v>
      </c>
      <c r="C1267" s="6" t="s">
        <v>1129</v>
      </c>
      <c r="D1267" s="6">
        <v>197.21</v>
      </c>
    </row>
    <row r="1268" spans="2:4">
      <c r="B1268" s="6" t="s">
        <v>1337</v>
      </c>
      <c r="C1268" s="6" t="s">
        <v>1129</v>
      </c>
      <c r="D1268" s="6">
        <v>197.15</v>
      </c>
    </row>
    <row r="1269" spans="2:4">
      <c r="B1269" s="6" t="s">
        <v>1338</v>
      </c>
      <c r="C1269" s="6" t="s">
        <v>1129</v>
      </c>
      <c r="D1269" s="6">
        <v>197.1</v>
      </c>
    </row>
    <row r="1270" spans="2:4">
      <c r="B1270" s="6" t="s">
        <v>1339</v>
      </c>
      <c r="C1270" s="6" t="s">
        <v>1129</v>
      </c>
      <c r="D1270" s="6">
        <v>196.79</v>
      </c>
    </row>
    <row r="1271" spans="2:4">
      <c r="B1271" s="6" t="s">
        <v>1340</v>
      </c>
      <c r="C1271" s="6" t="s">
        <v>1129</v>
      </c>
      <c r="D1271" s="6">
        <v>196.73</v>
      </c>
    </row>
    <row r="1272" spans="2:4">
      <c r="B1272" s="6" t="s">
        <v>1341</v>
      </c>
      <c r="C1272" s="6" t="s">
        <v>1129</v>
      </c>
      <c r="D1272" s="6">
        <v>196.62</v>
      </c>
    </row>
    <row r="1273" spans="2:4">
      <c r="B1273" s="6" t="s">
        <v>1342</v>
      </c>
      <c r="C1273" s="6" t="s">
        <v>1129</v>
      </c>
      <c r="D1273" s="6">
        <v>195.9</v>
      </c>
    </row>
    <row r="1274" spans="2:4">
      <c r="B1274" s="6" t="s">
        <v>1343</v>
      </c>
      <c r="C1274" s="6" t="s">
        <v>1129</v>
      </c>
      <c r="D1274" s="6">
        <v>195.81</v>
      </c>
    </row>
    <row r="1275" spans="2:4">
      <c r="B1275" s="6" t="s">
        <v>1344</v>
      </c>
      <c r="C1275" s="6" t="s">
        <v>1129</v>
      </c>
      <c r="D1275" s="6">
        <v>195.77</v>
      </c>
    </row>
    <row r="1276" spans="2:4">
      <c r="B1276" s="6" t="s">
        <v>1345</v>
      </c>
      <c r="C1276" s="6" t="s">
        <v>1129</v>
      </c>
      <c r="D1276" s="6">
        <v>195.22</v>
      </c>
    </row>
    <row r="1277" spans="2:4">
      <c r="B1277" s="6" t="s">
        <v>1346</v>
      </c>
      <c r="C1277" s="6" t="s">
        <v>1129</v>
      </c>
      <c r="D1277" s="6">
        <v>195.12</v>
      </c>
    </row>
    <row r="1278" spans="2:4">
      <c r="B1278" s="6" t="s">
        <v>1347</v>
      </c>
      <c r="C1278" s="6" t="s">
        <v>1129</v>
      </c>
      <c r="D1278" s="6">
        <v>194.97</v>
      </c>
    </row>
    <row r="1279" spans="2:4">
      <c r="B1279" s="6" t="s">
        <v>1348</v>
      </c>
      <c r="C1279" s="6" t="s">
        <v>1129</v>
      </c>
      <c r="D1279" s="6">
        <v>194.71</v>
      </c>
    </row>
    <row r="1280" spans="2:4">
      <c r="B1280" s="6" t="s">
        <v>1349</v>
      </c>
      <c r="C1280" s="6" t="s">
        <v>1129</v>
      </c>
      <c r="D1280" s="6">
        <v>194.42</v>
      </c>
    </row>
    <row r="1281" spans="2:4">
      <c r="B1281" s="6" t="s">
        <v>1350</v>
      </c>
      <c r="C1281" s="6" t="s">
        <v>1129</v>
      </c>
      <c r="D1281" s="6">
        <v>194.25</v>
      </c>
    </row>
    <row r="1282" spans="2:4">
      <c r="B1282" s="6" t="s">
        <v>1351</v>
      </c>
      <c r="C1282" s="6" t="s">
        <v>1129</v>
      </c>
      <c r="D1282" s="6">
        <v>194.1</v>
      </c>
    </row>
    <row r="1283" spans="2:4">
      <c r="B1283" s="6" t="s">
        <v>1352</v>
      </c>
      <c r="C1283" s="6" t="s">
        <v>1129</v>
      </c>
      <c r="D1283" s="6">
        <v>194.02</v>
      </c>
    </row>
    <row r="1284" spans="2:4">
      <c r="B1284" s="6" t="s">
        <v>1353</v>
      </c>
      <c r="C1284" s="6" t="s">
        <v>1129</v>
      </c>
      <c r="D1284" s="6">
        <v>193.22</v>
      </c>
    </row>
    <row r="1285" spans="2:4">
      <c r="B1285" s="6" t="s">
        <v>1354</v>
      </c>
      <c r="C1285" s="6" t="s">
        <v>1129</v>
      </c>
      <c r="D1285" s="6">
        <v>193.2</v>
      </c>
    </row>
    <row r="1286" spans="2:4">
      <c r="B1286" s="6" t="s">
        <v>1355</v>
      </c>
      <c r="C1286" s="6" t="s">
        <v>1129</v>
      </c>
      <c r="D1286" s="6">
        <v>193.13</v>
      </c>
    </row>
    <row r="1287" spans="2:4">
      <c r="B1287" s="6" t="s">
        <v>1356</v>
      </c>
      <c r="C1287" s="6" t="s">
        <v>1129</v>
      </c>
      <c r="D1287" s="6">
        <v>192.9</v>
      </c>
    </row>
    <row r="1288" spans="2:4">
      <c r="B1288" s="6" t="s">
        <v>1357</v>
      </c>
      <c r="C1288" s="6" t="s">
        <v>1129</v>
      </c>
      <c r="D1288" s="6">
        <v>192.62</v>
      </c>
    </row>
    <row r="1289" spans="2:4">
      <c r="B1289" s="6" t="s">
        <v>1358</v>
      </c>
      <c r="C1289" s="6" t="s">
        <v>1129</v>
      </c>
      <c r="D1289" s="6">
        <v>192.52</v>
      </c>
    </row>
    <row r="1290" spans="2:4">
      <c r="B1290" s="6" t="s">
        <v>1359</v>
      </c>
      <c r="C1290" s="6" t="s">
        <v>1129</v>
      </c>
      <c r="D1290" s="6">
        <v>192.51</v>
      </c>
    </row>
    <row r="1291" spans="2:4">
      <c r="B1291" s="6" t="s">
        <v>1360</v>
      </c>
      <c r="C1291" s="6" t="s">
        <v>1129</v>
      </c>
      <c r="D1291" s="6">
        <v>192.22</v>
      </c>
    </row>
    <row r="1292" spans="2:4">
      <c r="B1292" s="6" t="s">
        <v>1361</v>
      </c>
      <c r="C1292" s="6" t="s">
        <v>1129</v>
      </c>
      <c r="D1292" s="6">
        <v>192.15</v>
      </c>
    </row>
    <row r="1293" spans="2:4">
      <c r="B1293" s="6" t="s">
        <v>1362</v>
      </c>
      <c r="C1293" s="6" t="s">
        <v>1129</v>
      </c>
      <c r="D1293" s="6">
        <v>192.12</v>
      </c>
    </row>
    <row r="1294" spans="2:4">
      <c r="B1294" s="6" t="s">
        <v>1363</v>
      </c>
      <c r="C1294" s="6" t="s">
        <v>1129</v>
      </c>
      <c r="D1294" s="6">
        <v>192.06</v>
      </c>
    </row>
    <row r="1295" spans="2:4">
      <c r="B1295" s="6" t="s">
        <v>1364</v>
      </c>
      <c r="C1295" s="6" t="s">
        <v>1129</v>
      </c>
      <c r="D1295" s="6">
        <v>191.92</v>
      </c>
    </row>
    <row r="1296" spans="2:4">
      <c r="B1296" s="6" t="s">
        <v>1365</v>
      </c>
      <c r="C1296" s="6" t="s">
        <v>1129</v>
      </c>
      <c r="D1296" s="6">
        <v>191.83</v>
      </c>
    </row>
    <row r="1297" spans="2:4">
      <c r="B1297" s="6" t="s">
        <v>1366</v>
      </c>
      <c r="C1297" s="6" t="s">
        <v>1129</v>
      </c>
      <c r="D1297" s="6">
        <v>191.78</v>
      </c>
    </row>
    <row r="1298" spans="2:4">
      <c r="B1298" s="6" t="s">
        <v>1367</v>
      </c>
      <c r="C1298" s="6" t="s">
        <v>1129</v>
      </c>
      <c r="D1298" s="6">
        <v>191.61</v>
      </c>
    </row>
    <row r="1299" spans="2:4">
      <c r="B1299" s="6" t="s">
        <v>1368</v>
      </c>
      <c r="C1299" s="6" t="s">
        <v>1129</v>
      </c>
      <c r="D1299" s="6">
        <v>191.5</v>
      </c>
    </row>
    <row r="1300" spans="2:4">
      <c r="B1300" s="6" t="s">
        <v>1369</v>
      </c>
      <c r="C1300" s="6" t="s">
        <v>1129</v>
      </c>
      <c r="D1300" s="6">
        <v>191.47</v>
      </c>
    </row>
    <row r="1301" spans="2:4">
      <c r="B1301" s="6" t="s">
        <v>1370</v>
      </c>
      <c r="C1301" s="6" t="s">
        <v>1129</v>
      </c>
      <c r="D1301" s="6">
        <v>191.42</v>
      </c>
    </row>
    <row r="1302" spans="2:4">
      <c r="B1302" s="6" t="s">
        <v>1371</v>
      </c>
      <c r="C1302" s="6" t="s">
        <v>1129</v>
      </c>
      <c r="D1302" s="6">
        <v>191.28</v>
      </c>
    </row>
    <row r="1303" spans="2:4">
      <c r="B1303" s="6" t="s">
        <v>1372</v>
      </c>
      <c r="C1303" s="6" t="s">
        <v>1129</v>
      </c>
      <c r="D1303" s="6">
        <v>191.21</v>
      </c>
    </row>
    <row r="1304" spans="2:4">
      <c r="B1304" s="6" t="s">
        <v>1373</v>
      </c>
      <c r="C1304" s="6" t="s">
        <v>1129</v>
      </c>
      <c r="D1304" s="6">
        <v>191.01</v>
      </c>
    </row>
    <row r="1305" spans="2:4">
      <c r="B1305" s="6" t="s">
        <v>1374</v>
      </c>
      <c r="C1305" s="6" t="s">
        <v>1129</v>
      </c>
      <c r="D1305" s="6">
        <v>191</v>
      </c>
    </row>
    <row r="1306" spans="2:4">
      <c r="B1306" s="6" t="s">
        <v>1375</v>
      </c>
      <c r="C1306" s="6" t="s">
        <v>1129</v>
      </c>
      <c r="D1306" s="6">
        <v>190.94</v>
      </c>
    </row>
    <row r="1307" spans="2:4">
      <c r="B1307" s="6" t="s">
        <v>1376</v>
      </c>
      <c r="C1307" s="6" t="s">
        <v>1129</v>
      </c>
      <c r="D1307" s="6">
        <v>190.89</v>
      </c>
    </row>
    <row r="1308" spans="2:4">
      <c r="B1308" s="6" t="s">
        <v>1377</v>
      </c>
      <c r="C1308" s="6" t="s">
        <v>1129</v>
      </c>
      <c r="D1308" s="6">
        <v>190.72</v>
      </c>
    </row>
    <row r="1309" spans="2:4">
      <c r="B1309" s="6" t="s">
        <v>1378</v>
      </c>
      <c r="C1309" s="6" t="s">
        <v>1129</v>
      </c>
      <c r="D1309" s="6">
        <v>190.69</v>
      </c>
    </row>
    <row r="1310" spans="2:4">
      <c r="B1310" s="6" t="s">
        <v>1379</v>
      </c>
      <c r="C1310" s="6" t="s">
        <v>1129</v>
      </c>
      <c r="D1310" s="6">
        <v>190.64</v>
      </c>
    </row>
    <row r="1311" spans="2:4">
      <c r="B1311" s="6" t="s">
        <v>1380</v>
      </c>
      <c r="C1311" s="6" t="s">
        <v>1129</v>
      </c>
      <c r="D1311" s="6">
        <v>190.52</v>
      </c>
    </row>
    <row r="1312" spans="2:4">
      <c r="B1312" s="6" t="s">
        <v>1381</v>
      </c>
      <c r="C1312" s="6" t="s">
        <v>1129</v>
      </c>
      <c r="D1312" s="6">
        <v>190.43</v>
      </c>
    </row>
    <row r="1313" spans="2:4">
      <c r="B1313" s="6" t="s">
        <v>1382</v>
      </c>
      <c r="C1313" s="6" t="s">
        <v>1129</v>
      </c>
      <c r="D1313" s="6">
        <v>190.38</v>
      </c>
    </row>
    <row r="1314" spans="2:4">
      <c r="B1314" s="6" t="s">
        <v>1383</v>
      </c>
      <c r="C1314" s="6" t="s">
        <v>1129</v>
      </c>
      <c r="D1314" s="6">
        <v>190.26</v>
      </c>
    </row>
    <row r="1315" spans="2:4">
      <c r="B1315" s="6" t="s">
        <v>1384</v>
      </c>
      <c r="C1315" s="6" t="s">
        <v>1129</v>
      </c>
      <c r="D1315" s="6">
        <v>190.22</v>
      </c>
    </row>
    <row r="1316" spans="2:4">
      <c r="B1316" s="6" t="s">
        <v>1385</v>
      </c>
      <c r="C1316" s="6" t="s">
        <v>1129</v>
      </c>
      <c r="D1316" s="6">
        <v>189.73</v>
      </c>
    </row>
    <row r="1317" spans="2:4">
      <c r="B1317" s="6" t="s">
        <v>1386</v>
      </c>
      <c r="C1317" s="6" t="s">
        <v>1129</v>
      </c>
      <c r="D1317" s="6">
        <v>189.52</v>
      </c>
    </row>
    <row r="1318" spans="2:4">
      <c r="B1318" s="6" t="s">
        <v>1387</v>
      </c>
      <c r="C1318" s="6" t="s">
        <v>1129</v>
      </c>
      <c r="D1318" s="6">
        <v>189.26</v>
      </c>
    </row>
    <row r="1319" spans="2:4">
      <c r="B1319" s="6" t="s">
        <v>1388</v>
      </c>
      <c r="C1319" s="6" t="s">
        <v>1129</v>
      </c>
      <c r="D1319" s="6">
        <v>189.02</v>
      </c>
    </row>
    <row r="1320" spans="2:4">
      <c r="B1320" s="6" t="s">
        <v>1389</v>
      </c>
      <c r="C1320" s="6" t="s">
        <v>1129</v>
      </c>
      <c r="D1320" s="6">
        <v>188.98</v>
      </c>
    </row>
    <row r="1321" spans="2:4">
      <c r="B1321" s="6" t="s">
        <v>1390</v>
      </c>
      <c r="C1321" s="6" t="s">
        <v>1129</v>
      </c>
      <c r="D1321" s="6">
        <v>188.74</v>
      </c>
    </row>
    <row r="1322" spans="2:4">
      <c r="B1322" s="6" t="s">
        <v>1391</v>
      </c>
      <c r="C1322" s="6" t="s">
        <v>1129</v>
      </c>
      <c r="D1322" s="6">
        <v>188.53</v>
      </c>
    </row>
    <row r="1323" spans="2:4">
      <c r="B1323" s="6" t="s">
        <v>1392</v>
      </c>
      <c r="C1323" s="6" t="s">
        <v>1129</v>
      </c>
      <c r="D1323" s="6">
        <v>188.26</v>
      </c>
    </row>
    <row r="1324" spans="2:4">
      <c r="B1324" s="6" t="s">
        <v>1393</v>
      </c>
      <c r="C1324" s="6" t="s">
        <v>1129</v>
      </c>
      <c r="D1324" s="6">
        <v>188.23</v>
      </c>
    </row>
    <row r="1325" spans="2:4">
      <c r="B1325" s="6" t="s">
        <v>1394</v>
      </c>
      <c r="C1325" s="6" t="s">
        <v>1129</v>
      </c>
      <c r="D1325" s="6">
        <v>188.11</v>
      </c>
    </row>
    <row r="1326" spans="2:4">
      <c r="B1326" s="6" t="s">
        <v>1395</v>
      </c>
      <c r="C1326" s="6" t="s">
        <v>1129</v>
      </c>
      <c r="D1326" s="6">
        <v>188</v>
      </c>
    </row>
    <row r="1327" spans="2:4">
      <c r="B1327" s="6" t="s">
        <v>1396</v>
      </c>
      <c r="C1327" s="6" t="s">
        <v>1129</v>
      </c>
      <c r="D1327" s="6">
        <v>187.8</v>
      </c>
    </row>
    <row r="1328" spans="2:4">
      <c r="B1328" s="6" t="s">
        <v>1397</v>
      </c>
      <c r="C1328" s="6" t="s">
        <v>1129</v>
      </c>
      <c r="D1328" s="6">
        <v>187.72</v>
      </c>
    </row>
    <row r="1329" spans="2:4">
      <c r="B1329" s="6" t="s">
        <v>1398</v>
      </c>
      <c r="C1329" s="6" t="s">
        <v>1129</v>
      </c>
      <c r="D1329" s="6">
        <v>187.71</v>
      </c>
    </row>
    <row r="1330" spans="2:4">
      <c r="B1330" s="6" t="s">
        <v>1399</v>
      </c>
      <c r="C1330" s="6" t="s">
        <v>1129</v>
      </c>
      <c r="D1330" s="6">
        <v>187.68</v>
      </c>
    </row>
    <row r="1331" spans="2:4">
      <c r="B1331" s="6" t="s">
        <v>1400</v>
      </c>
      <c r="C1331" s="6" t="s">
        <v>1129</v>
      </c>
      <c r="D1331" s="6">
        <v>187.57</v>
      </c>
    </row>
    <row r="1332" spans="2:4">
      <c r="B1332" s="6" t="s">
        <v>1401</v>
      </c>
      <c r="C1332" s="6" t="s">
        <v>1129</v>
      </c>
      <c r="D1332" s="6">
        <v>187.51</v>
      </c>
    </row>
    <row r="1333" spans="2:4">
      <c r="B1333" s="6" t="s">
        <v>1402</v>
      </c>
      <c r="C1333" s="6" t="s">
        <v>1129</v>
      </c>
      <c r="D1333" s="6">
        <v>187.31</v>
      </c>
    </row>
    <row r="1334" spans="2:4">
      <c r="B1334" s="6" t="s">
        <v>1403</v>
      </c>
      <c r="C1334" s="6" t="s">
        <v>1129</v>
      </c>
      <c r="D1334" s="6">
        <v>186.61</v>
      </c>
    </row>
    <row r="1335" spans="2:4">
      <c r="B1335" s="6" t="s">
        <v>1404</v>
      </c>
      <c r="C1335" s="6" t="s">
        <v>1129</v>
      </c>
      <c r="D1335" s="6">
        <v>186.42</v>
      </c>
    </row>
    <row r="1336" spans="2:4">
      <c r="B1336" s="6" t="s">
        <v>1405</v>
      </c>
      <c r="C1336" s="6" t="s">
        <v>1129</v>
      </c>
      <c r="D1336" s="6">
        <v>186.31</v>
      </c>
    </row>
    <row r="1337" spans="2:4">
      <c r="B1337" s="6" t="s">
        <v>1406</v>
      </c>
      <c r="C1337" s="6" t="s">
        <v>1129</v>
      </c>
      <c r="D1337" s="6">
        <v>186.3</v>
      </c>
    </row>
    <row r="1338" spans="2:4">
      <c r="B1338" s="6" t="s">
        <v>1407</v>
      </c>
      <c r="C1338" s="6" t="s">
        <v>1129</v>
      </c>
      <c r="D1338" s="6">
        <v>186.25</v>
      </c>
    </row>
    <row r="1339" spans="2:4">
      <c r="B1339" s="6" t="s">
        <v>1408</v>
      </c>
      <c r="C1339" s="6" t="s">
        <v>1129</v>
      </c>
      <c r="D1339" s="6">
        <v>185.77</v>
      </c>
    </row>
    <row r="1340" spans="2:4">
      <c r="B1340" s="6" t="s">
        <v>1409</v>
      </c>
      <c r="C1340" s="6" t="s">
        <v>1129</v>
      </c>
      <c r="D1340" s="6">
        <v>185.62</v>
      </c>
    </row>
    <row r="1341" spans="2:4">
      <c r="B1341" s="6" t="s">
        <v>1410</v>
      </c>
      <c r="C1341" s="6" t="s">
        <v>1129</v>
      </c>
      <c r="D1341" s="6">
        <v>185.6</v>
      </c>
    </row>
    <row r="1342" spans="2:4">
      <c r="B1342" s="6" t="s">
        <v>1411</v>
      </c>
      <c r="C1342" s="6" t="s">
        <v>1129</v>
      </c>
      <c r="D1342" s="6">
        <v>185.39</v>
      </c>
    </row>
    <row r="1343" spans="2:4">
      <c r="B1343" s="6" t="s">
        <v>1412</v>
      </c>
      <c r="C1343" s="6" t="s">
        <v>1129</v>
      </c>
      <c r="D1343" s="6">
        <v>185.16</v>
      </c>
    </row>
    <row r="1344" spans="2:4">
      <c r="B1344" s="6" t="s">
        <v>1413</v>
      </c>
      <c r="C1344" s="6" t="s">
        <v>1129</v>
      </c>
      <c r="D1344" s="6">
        <v>185.04</v>
      </c>
    </row>
    <row r="1345" spans="2:4">
      <c r="B1345" s="6" t="s">
        <v>1414</v>
      </c>
      <c r="C1345" s="6" t="s">
        <v>1129</v>
      </c>
      <c r="D1345" s="6">
        <v>185.02</v>
      </c>
    </row>
    <row r="1346" spans="2:4">
      <c r="B1346" s="6" t="s">
        <v>1415</v>
      </c>
      <c r="C1346" s="6" t="s">
        <v>1129</v>
      </c>
      <c r="D1346" s="6">
        <v>184.44</v>
      </c>
    </row>
    <row r="1347" spans="2:4">
      <c r="B1347" s="6" t="s">
        <v>1416</v>
      </c>
      <c r="C1347" s="6" t="s">
        <v>1129</v>
      </c>
      <c r="D1347" s="6">
        <v>184.34</v>
      </c>
    </row>
    <row r="1348" spans="2:4">
      <c r="B1348" s="6" t="s">
        <v>1417</v>
      </c>
      <c r="C1348" s="6" t="s">
        <v>1129</v>
      </c>
      <c r="D1348" s="6">
        <v>184.16</v>
      </c>
    </row>
    <row r="1349" spans="2:4">
      <c r="B1349" s="6" t="s">
        <v>1418</v>
      </c>
      <c r="C1349" s="6" t="s">
        <v>1129</v>
      </c>
      <c r="D1349" s="6">
        <v>184.04</v>
      </c>
    </row>
    <row r="1350" spans="2:4">
      <c r="B1350" s="6" t="s">
        <v>1419</v>
      </c>
      <c r="C1350" s="6" t="s">
        <v>1129</v>
      </c>
      <c r="D1350" s="6">
        <v>183.94</v>
      </c>
    </row>
    <row r="1351" spans="2:4">
      <c r="B1351" s="6" t="s">
        <v>1420</v>
      </c>
      <c r="C1351" s="6" t="s">
        <v>1129</v>
      </c>
      <c r="D1351" s="6">
        <v>183.85</v>
      </c>
    </row>
    <row r="1352" spans="2:4">
      <c r="B1352" s="6" t="s">
        <v>1421</v>
      </c>
      <c r="C1352" s="6" t="s">
        <v>1129</v>
      </c>
      <c r="D1352" s="6">
        <v>183.85</v>
      </c>
    </row>
    <row r="1353" spans="2:4">
      <c r="B1353" s="6" t="s">
        <v>1422</v>
      </c>
      <c r="C1353" s="6" t="s">
        <v>1129</v>
      </c>
      <c r="D1353" s="6">
        <v>183.32</v>
      </c>
    </row>
    <row r="1354" spans="2:4">
      <c r="B1354" s="6" t="s">
        <v>1423</v>
      </c>
      <c r="C1354" s="6" t="s">
        <v>1129</v>
      </c>
      <c r="D1354" s="6">
        <v>182.97</v>
      </c>
    </row>
    <row r="1355" spans="2:4">
      <c r="B1355" s="6" t="s">
        <v>1424</v>
      </c>
      <c r="C1355" s="6" t="s">
        <v>1129</v>
      </c>
      <c r="D1355" s="6">
        <v>182.93</v>
      </c>
    </row>
    <row r="1356" spans="2:4">
      <c r="B1356" s="6" t="s">
        <v>1425</v>
      </c>
      <c r="C1356" s="6" t="s">
        <v>1129</v>
      </c>
      <c r="D1356" s="6">
        <v>182.88</v>
      </c>
    </row>
    <row r="1357" spans="2:4">
      <c r="B1357" s="6" t="s">
        <v>1426</v>
      </c>
      <c r="C1357" s="6" t="s">
        <v>1129</v>
      </c>
      <c r="D1357" s="6">
        <v>182.69</v>
      </c>
    </row>
    <row r="1358" spans="2:4">
      <c r="B1358" s="6" t="s">
        <v>1427</v>
      </c>
      <c r="C1358" s="6" t="s">
        <v>1129</v>
      </c>
      <c r="D1358" s="6">
        <v>182.65</v>
      </c>
    </row>
    <row r="1359" spans="2:4">
      <c r="B1359" s="6" t="s">
        <v>1428</v>
      </c>
      <c r="C1359" s="6" t="s">
        <v>1129</v>
      </c>
      <c r="D1359" s="6">
        <v>182.32</v>
      </c>
    </row>
    <row r="1360" spans="2:4">
      <c r="B1360" s="6" t="s">
        <v>1429</v>
      </c>
      <c r="C1360" s="6" t="s">
        <v>1129</v>
      </c>
      <c r="D1360" s="6">
        <v>182.21</v>
      </c>
    </row>
    <row r="1361" spans="2:4">
      <c r="B1361" s="6" t="s">
        <v>1430</v>
      </c>
      <c r="C1361" s="6" t="s">
        <v>1129</v>
      </c>
      <c r="D1361" s="6">
        <v>182.13</v>
      </c>
    </row>
    <row r="1362" spans="2:4">
      <c r="B1362" s="6" t="s">
        <v>1431</v>
      </c>
      <c r="C1362" s="6" t="s">
        <v>1129</v>
      </c>
      <c r="D1362" s="6">
        <v>182.08</v>
      </c>
    </row>
    <row r="1363" spans="2:4">
      <c r="B1363" s="6" t="s">
        <v>1432</v>
      </c>
      <c r="C1363" s="6" t="s">
        <v>1129</v>
      </c>
      <c r="D1363" s="6">
        <v>182.05</v>
      </c>
    </row>
    <row r="1364" spans="2:4">
      <c r="B1364" s="6" t="s">
        <v>1433</v>
      </c>
      <c r="C1364" s="6" t="s">
        <v>1129</v>
      </c>
      <c r="D1364" s="6">
        <v>181.96</v>
      </c>
    </row>
    <row r="1365" spans="2:4">
      <c r="B1365" s="6" t="s">
        <v>1434</v>
      </c>
      <c r="C1365" s="6" t="s">
        <v>1129</v>
      </c>
      <c r="D1365" s="6">
        <v>181.9</v>
      </c>
    </row>
    <row r="1366" spans="2:4">
      <c r="B1366" s="6" t="s">
        <v>1435</v>
      </c>
      <c r="C1366" s="6" t="s">
        <v>1129</v>
      </c>
      <c r="D1366" s="6">
        <v>181.46</v>
      </c>
    </row>
    <row r="1367" spans="2:4">
      <c r="B1367" s="6" t="s">
        <v>1436</v>
      </c>
      <c r="C1367" s="6" t="s">
        <v>1129</v>
      </c>
      <c r="D1367" s="6">
        <v>181.37</v>
      </c>
    </row>
    <row r="1368" spans="2:4">
      <c r="B1368" s="6" t="s">
        <v>1437</v>
      </c>
      <c r="C1368" s="6" t="s">
        <v>1129</v>
      </c>
      <c r="D1368" s="6">
        <v>181.19</v>
      </c>
    </row>
    <row r="1369" spans="2:4">
      <c r="B1369" s="6" t="s">
        <v>1438</v>
      </c>
      <c r="C1369" s="6" t="s">
        <v>1129</v>
      </c>
      <c r="D1369" s="6">
        <v>181.15</v>
      </c>
    </row>
    <row r="1370" spans="2:4">
      <c r="B1370" s="6" t="s">
        <v>1439</v>
      </c>
      <c r="C1370" s="6" t="s">
        <v>1129</v>
      </c>
      <c r="D1370" s="6">
        <v>181.09</v>
      </c>
    </row>
    <row r="1371" spans="2:4">
      <c r="B1371" s="6" t="s">
        <v>1440</v>
      </c>
      <c r="C1371" s="6" t="s">
        <v>1129</v>
      </c>
      <c r="D1371" s="6">
        <v>180.71</v>
      </c>
    </row>
    <row r="1372" spans="2:4">
      <c r="B1372" s="6" t="s">
        <v>1441</v>
      </c>
      <c r="C1372" s="6" t="s">
        <v>1129</v>
      </c>
      <c r="D1372" s="6">
        <v>180.63</v>
      </c>
    </row>
    <row r="1373" spans="2:4">
      <c r="B1373" s="6" t="s">
        <v>1442</v>
      </c>
      <c r="C1373" s="6" t="s">
        <v>1129</v>
      </c>
      <c r="D1373" s="6">
        <v>180.52</v>
      </c>
    </row>
    <row r="1374" spans="2:4">
      <c r="B1374" s="6" t="s">
        <v>1443</v>
      </c>
      <c r="C1374" s="6" t="s">
        <v>1129</v>
      </c>
      <c r="D1374" s="6">
        <v>180.21</v>
      </c>
    </row>
    <row r="1375" spans="2:4">
      <c r="B1375" s="6" t="s">
        <v>1444</v>
      </c>
      <c r="C1375" s="6" t="s">
        <v>1129</v>
      </c>
      <c r="D1375" s="6">
        <v>179.79</v>
      </c>
    </row>
    <row r="1376" spans="2:4">
      <c r="B1376" s="6" t="s">
        <v>1445</v>
      </c>
      <c r="C1376" s="6" t="s">
        <v>1129</v>
      </c>
      <c r="D1376" s="6">
        <v>179.6</v>
      </c>
    </row>
    <row r="1377" spans="2:4">
      <c r="B1377" s="6" t="s">
        <v>1446</v>
      </c>
      <c r="C1377" s="6" t="s">
        <v>1129</v>
      </c>
      <c r="D1377" s="6">
        <v>179.56</v>
      </c>
    </row>
    <row r="1378" spans="2:4">
      <c r="B1378" s="6" t="s">
        <v>1447</v>
      </c>
      <c r="C1378" s="6" t="s">
        <v>1129</v>
      </c>
      <c r="D1378" s="6">
        <v>179.52</v>
      </c>
    </row>
    <row r="1379" spans="2:4">
      <c r="B1379" s="6" t="s">
        <v>1448</v>
      </c>
      <c r="C1379" s="6" t="s">
        <v>1129</v>
      </c>
      <c r="D1379" s="6">
        <v>179.28</v>
      </c>
    </row>
    <row r="1380" spans="2:4">
      <c r="B1380" s="6" t="s">
        <v>1449</v>
      </c>
      <c r="C1380" s="6" t="s">
        <v>1129</v>
      </c>
      <c r="D1380" s="6">
        <v>179.19</v>
      </c>
    </row>
    <row r="1381" spans="2:4">
      <c r="B1381" s="6" t="s">
        <v>1450</v>
      </c>
      <c r="C1381" s="6" t="s">
        <v>1129</v>
      </c>
      <c r="D1381" s="6">
        <v>179.13</v>
      </c>
    </row>
    <row r="1382" spans="2:4">
      <c r="B1382" s="6" t="s">
        <v>1451</v>
      </c>
      <c r="C1382" s="6" t="s">
        <v>1129</v>
      </c>
      <c r="D1382" s="6">
        <v>179.01</v>
      </c>
    </row>
    <row r="1383" spans="2:4">
      <c r="B1383" s="6" t="s">
        <v>1452</v>
      </c>
      <c r="C1383" s="6" t="s">
        <v>1129</v>
      </c>
      <c r="D1383" s="6">
        <v>178.9</v>
      </c>
    </row>
    <row r="1384" spans="2:4">
      <c r="B1384" s="6" t="s">
        <v>1453</v>
      </c>
      <c r="C1384" s="6" t="s">
        <v>1129</v>
      </c>
      <c r="D1384" s="6">
        <v>178.72</v>
      </c>
    </row>
    <row r="1385" spans="2:4">
      <c r="B1385" s="6" t="s">
        <v>1454</v>
      </c>
      <c r="C1385" s="6" t="s">
        <v>1129</v>
      </c>
      <c r="D1385" s="6">
        <v>178.5</v>
      </c>
    </row>
    <row r="1386" spans="2:4">
      <c r="B1386" s="6" t="s">
        <v>1455</v>
      </c>
      <c r="C1386" s="6" t="s">
        <v>1129</v>
      </c>
      <c r="D1386" s="6">
        <v>178.44</v>
      </c>
    </row>
    <row r="1387" spans="2:4">
      <c r="B1387" s="6" t="s">
        <v>1456</v>
      </c>
      <c r="C1387" s="6" t="s">
        <v>1129</v>
      </c>
      <c r="D1387" s="6">
        <v>178.34</v>
      </c>
    </row>
    <row r="1388" spans="2:4">
      <c r="B1388" s="6" t="s">
        <v>1457</v>
      </c>
      <c r="C1388" s="6" t="s">
        <v>1129</v>
      </c>
      <c r="D1388" s="6">
        <v>178.33</v>
      </c>
    </row>
    <row r="1389" spans="2:4">
      <c r="B1389" s="6" t="s">
        <v>1458</v>
      </c>
      <c r="C1389" s="6" t="s">
        <v>1129</v>
      </c>
      <c r="D1389" s="6">
        <v>178.15</v>
      </c>
    </row>
    <row r="1390" spans="2:4">
      <c r="B1390" s="6" t="s">
        <v>1459</v>
      </c>
      <c r="C1390" s="6" t="s">
        <v>1129</v>
      </c>
      <c r="D1390" s="6">
        <v>177.95</v>
      </c>
    </row>
    <row r="1391" spans="2:4">
      <c r="B1391" s="6" t="s">
        <v>1460</v>
      </c>
      <c r="C1391" s="6" t="s">
        <v>1129</v>
      </c>
      <c r="D1391" s="6">
        <v>177.8</v>
      </c>
    </row>
    <row r="1392" spans="2:4">
      <c r="B1392" s="6" t="s">
        <v>1461</v>
      </c>
      <c r="C1392" s="6" t="s">
        <v>1129</v>
      </c>
      <c r="D1392" s="6">
        <v>177.54</v>
      </c>
    </row>
    <row r="1393" spans="2:4">
      <c r="B1393" s="6" t="s">
        <v>1462</v>
      </c>
      <c r="C1393" s="6" t="s">
        <v>1129</v>
      </c>
      <c r="D1393" s="6">
        <v>176.91</v>
      </c>
    </row>
    <row r="1394" spans="2:4">
      <c r="B1394" s="6" t="s">
        <v>1463</v>
      </c>
      <c r="C1394" s="6" t="s">
        <v>1129</v>
      </c>
      <c r="D1394" s="6">
        <v>176.91</v>
      </c>
    </row>
    <row r="1395" spans="2:4">
      <c r="B1395" s="6" t="s">
        <v>1464</v>
      </c>
      <c r="C1395" s="6" t="s">
        <v>1129</v>
      </c>
      <c r="D1395" s="6">
        <v>176.75</v>
      </c>
    </row>
    <row r="1396" spans="2:4">
      <c r="B1396" s="6" t="s">
        <v>1465</v>
      </c>
      <c r="C1396" s="6" t="s">
        <v>1129</v>
      </c>
      <c r="D1396" s="6">
        <v>176.71</v>
      </c>
    </row>
    <row r="1397" spans="2:4">
      <c r="B1397" s="6" t="s">
        <v>1466</v>
      </c>
      <c r="C1397" s="6" t="s">
        <v>1129</v>
      </c>
      <c r="D1397" s="6">
        <v>176.66</v>
      </c>
    </row>
    <row r="1398" spans="2:4">
      <c r="B1398" s="6" t="s">
        <v>1467</v>
      </c>
      <c r="C1398" s="6" t="s">
        <v>1129</v>
      </c>
      <c r="D1398" s="6">
        <v>176.47</v>
      </c>
    </row>
    <row r="1399" spans="2:4">
      <c r="B1399" s="6" t="s">
        <v>1468</v>
      </c>
      <c r="C1399" s="6" t="s">
        <v>1129</v>
      </c>
      <c r="D1399" s="6">
        <v>176.3</v>
      </c>
    </row>
    <row r="1400" spans="2:4">
      <c r="B1400" s="6" t="s">
        <v>1469</v>
      </c>
      <c r="C1400" s="6" t="s">
        <v>1129</v>
      </c>
      <c r="D1400" s="6">
        <v>176.15</v>
      </c>
    </row>
    <row r="1401" spans="2:4">
      <c r="B1401" s="6" t="s">
        <v>1470</v>
      </c>
      <c r="C1401" s="6" t="s">
        <v>1129</v>
      </c>
      <c r="D1401" s="6">
        <v>176.02</v>
      </c>
    </row>
    <row r="1402" spans="2:4">
      <c r="B1402" s="6" t="s">
        <v>1471</v>
      </c>
      <c r="C1402" s="6" t="s">
        <v>1129</v>
      </c>
      <c r="D1402" s="6">
        <v>176</v>
      </c>
    </row>
    <row r="1403" spans="2:4">
      <c r="B1403" s="6" t="s">
        <v>1472</v>
      </c>
      <c r="C1403" s="6" t="s">
        <v>1129</v>
      </c>
      <c r="D1403" s="6">
        <v>175.6</v>
      </c>
    </row>
    <row r="1404" spans="2:4">
      <c r="B1404" s="6" t="s">
        <v>1040</v>
      </c>
      <c r="C1404" s="6" t="s">
        <v>1129</v>
      </c>
      <c r="D1404" s="6">
        <v>174.92</v>
      </c>
    </row>
    <row r="1405" spans="2:4">
      <c r="B1405" s="6" t="s">
        <v>1473</v>
      </c>
      <c r="C1405" s="6" t="s">
        <v>1129</v>
      </c>
      <c r="D1405" s="6">
        <v>174.86</v>
      </c>
    </row>
    <row r="1406" spans="2:4">
      <c r="B1406" s="6" t="s">
        <v>1474</v>
      </c>
      <c r="C1406" s="6" t="s">
        <v>1129</v>
      </c>
      <c r="D1406" s="6">
        <v>174.73</v>
      </c>
    </row>
    <row r="1407" spans="2:4">
      <c r="B1407" s="6" t="s">
        <v>1475</v>
      </c>
      <c r="C1407" s="6" t="s">
        <v>1129</v>
      </c>
      <c r="D1407" s="6">
        <v>174.48</v>
      </c>
    </row>
    <row r="1408" spans="2:4">
      <c r="B1408" s="6" t="s">
        <v>1476</v>
      </c>
      <c r="C1408" s="6" t="s">
        <v>1129</v>
      </c>
      <c r="D1408" s="6">
        <v>174.38</v>
      </c>
    </row>
    <row r="1409" spans="2:4">
      <c r="B1409" s="6" t="s">
        <v>1477</v>
      </c>
      <c r="C1409" s="6" t="s">
        <v>1129</v>
      </c>
      <c r="D1409" s="6">
        <v>174.33</v>
      </c>
    </row>
    <row r="1410" spans="2:4">
      <c r="B1410" s="6" t="s">
        <v>1478</v>
      </c>
      <c r="C1410" s="6" t="s">
        <v>1129</v>
      </c>
      <c r="D1410" s="6">
        <v>174.22</v>
      </c>
    </row>
    <row r="1411" spans="2:4">
      <c r="B1411" s="6" t="s">
        <v>1479</v>
      </c>
      <c r="C1411" s="6" t="s">
        <v>1129</v>
      </c>
      <c r="D1411" s="6">
        <v>174.1</v>
      </c>
    </row>
    <row r="1412" spans="2:4">
      <c r="B1412" s="6" t="s">
        <v>1480</v>
      </c>
      <c r="C1412" s="6" t="s">
        <v>1129</v>
      </c>
      <c r="D1412" s="6">
        <v>173.9</v>
      </c>
    </row>
    <row r="1413" spans="2:4">
      <c r="B1413" s="6" t="s">
        <v>1481</v>
      </c>
      <c r="C1413" s="6" t="s">
        <v>1129</v>
      </c>
      <c r="D1413" s="6">
        <v>173.6</v>
      </c>
    </row>
    <row r="1414" spans="2:4">
      <c r="B1414" s="6" t="s">
        <v>1482</v>
      </c>
      <c r="C1414" s="6" t="s">
        <v>1129</v>
      </c>
      <c r="D1414" s="6">
        <v>173.5</v>
      </c>
    </row>
    <row r="1415" spans="2:4">
      <c r="B1415" s="6" t="s">
        <v>1483</v>
      </c>
      <c r="C1415" s="6" t="s">
        <v>1129</v>
      </c>
      <c r="D1415" s="6">
        <v>173.48</v>
      </c>
    </row>
    <row r="1416" spans="2:4">
      <c r="B1416" s="6" t="s">
        <v>1484</v>
      </c>
      <c r="C1416" s="6" t="s">
        <v>1129</v>
      </c>
      <c r="D1416" s="6">
        <v>173.45</v>
      </c>
    </row>
    <row r="1417" spans="2:4">
      <c r="B1417" s="6" t="s">
        <v>1485</v>
      </c>
      <c r="C1417" s="6" t="s">
        <v>1129</v>
      </c>
      <c r="D1417" s="6">
        <v>173.42</v>
      </c>
    </row>
    <row r="1418" spans="2:4">
      <c r="B1418" s="6" t="s">
        <v>1486</v>
      </c>
      <c r="C1418" s="6" t="s">
        <v>1129</v>
      </c>
      <c r="D1418" s="6">
        <v>173.22</v>
      </c>
    </row>
    <row r="1419" spans="2:4">
      <c r="B1419" s="6" t="s">
        <v>1487</v>
      </c>
      <c r="C1419" s="6" t="s">
        <v>1129</v>
      </c>
      <c r="D1419" s="6">
        <v>173.09</v>
      </c>
    </row>
    <row r="1420" spans="2:4">
      <c r="B1420" s="6" t="s">
        <v>1488</v>
      </c>
      <c r="C1420" s="6" t="s">
        <v>1129</v>
      </c>
      <c r="D1420" s="6">
        <v>172.85</v>
      </c>
    </row>
    <row r="1421" spans="2:4">
      <c r="B1421" s="6" t="s">
        <v>1489</v>
      </c>
      <c r="C1421" s="6" t="s">
        <v>1129</v>
      </c>
      <c r="D1421" s="6">
        <v>172.76</v>
      </c>
    </row>
    <row r="1422" spans="2:4">
      <c r="B1422" s="6" t="s">
        <v>1490</v>
      </c>
      <c r="C1422" s="6" t="s">
        <v>1129</v>
      </c>
      <c r="D1422" s="6">
        <v>172.6</v>
      </c>
    </row>
    <row r="1423" spans="2:4">
      <c r="B1423" s="6" t="s">
        <v>1491</v>
      </c>
      <c r="C1423" s="6" t="s">
        <v>1129</v>
      </c>
      <c r="D1423" s="6">
        <v>172.35</v>
      </c>
    </row>
    <row r="1424" spans="2:4">
      <c r="B1424" s="6" t="s">
        <v>1492</v>
      </c>
      <c r="C1424" s="6" t="s">
        <v>1129</v>
      </c>
      <c r="D1424" s="6">
        <v>172.22</v>
      </c>
    </row>
    <row r="1425" spans="2:4">
      <c r="B1425" s="6" t="s">
        <v>1493</v>
      </c>
      <c r="C1425" s="6" t="s">
        <v>1129</v>
      </c>
      <c r="D1425" s="6">
        <v>172.2</v>
      </c>
    </row>
    <row r="1426" spans="2:4">
      <c r="B1426" s="6" t="s">
        <v>1494</v>
      </c>
      <c r="C1426" s="6" t="s">
        <v>1129</v>
      </c>
      <c r="D1426" s="6">
        <v>171.88</v>
      </c>
    </row>
    <row r="1427" spans="2:4">
      <c r="B1427" s="6" t="s">
        <v>1495</v>
      </c>
      <c r="C1427" s="6" t="s">
        <v>1129</v>
      </c>
      <c r="D1427" s="6">
        <v>171.81</v>
      </c>
    </row>
    <row r="1428" spans="2:4">
      <c r="B1428" s="6" t="s">
        <v>1496</v>
      </c>
      <c r="C1428" s="6" t="s">
        <v>1129</v>
      </c>
      <c r="D1428" s="6">
        <v>171.32</v>
      </c>
    </row>
    <row r="1429" spans="2:4">
      <c r="B1429" s="6" t="s">
        <v>1497</v>
      </c>
      <c r="C1429" s="6" t="s">
        <v>1129</v>
      </c>
      <c r="D1429" s="6">
        <v>171.22</v>
      </c>
    </row>
    <row r="1430" spans="2:4">
      <c r="B1430" s="6" t="s">
        <v>1498</v>
      </c>
      <c r="C1430" s="6" t="s">
        <v>1129</v>
      </c>
      <c r="D1430" s="6">
        <v>170.83</v>
      </c>
    </row>
    <row r="1431" spans="2:4">
      <c r="B1431" s="6" t="s">
        <v>1499</v>
      </c>
      <c r="C1431" s="6" t="s">
        <v>1129</v>
      </c>
      <c r="D1431" s="6">
        <v>170.76</v>
      </c>
    </row>
    <row r="1432" spans="2:4">
      <c r="B1432" s="6" t="s">
        <v>1500</v>
      </c>
      <c r="C1432" s="6" t="s">
        <v>1129</v>
      </c>
      <c r="D1432" s="6">
        <v>170.54</v>
      </c>
    </row>
    <row r="1433" spans="2:4">
      <c r="B1433" s="6" t="s">
        <v>1501</v>
      </c>
      <c r="C1433" s="6" t="s">
        <v>1129</v>
      </c>
      <c r="D1433" s="6">
        <v>170.19</v>
      </c>
    </row>
    <row r="1434" spans="2:4">
      <c r="B1434" s="6" t="s">
        <v>1502</v>
      </c>
      <c r="C1434" s="6" t="s">
        <v>1129</v>
      </c>
      <c r="D1434" s="6">
        <v>170.15</v>
      </c>
    </row>
    <row r="1435" spans="2:4">
      <c r="B1435" s="6" t="s">
        <v>1503</v>
      </c>
      <c r="C1435" s="6" t="s">
        <v>1129</v>
      </c>
      <c r="D1435" s="6">
        <v>170.11</v>
      </c>
    </row>
    <row r="1436" spans="2:4">
      <c r="B1436" s="6" t="s">
        <v>1504</v>
      </c>
      <c r="C1436" s="6" t="s">
        <v>1129</v>
      </c>
      <c r="D1436" s="6">
        <v>169.22</v>
      </c>
    </row>
    <row r="1437" spans="2:4">
      <c r="B1437" s="6" t="s">
        <v>1505</v>
      </c>
      <c r="C1437" s="6" t="s">
        <v>1129</v>
      </c>
      <c r="D1437" s="6">
        <v>169.19</v>
      </c>
    </row>
    <row r="1438" spans="2:4">
      <c r="B1438" s="6" t="s">
        <v>1506</v>
      </c>
      <c r="C1438" s="6" t="s">
        <v>1129</v>
      </c>
      <c r="D1438" s="6">
        <v>168.98</v>
      </c>
    </row>
    <row r="1439" spans="2:4">
      <c r="B1439" s="6" t="s">
        <v>1507</v>
      </c>
      <c r="C1439" s="6" t="s">
        <v>1129</v>
      </c>
      <c r="D1439" s="6">
        <v>168.72</v>
      </c>
    </row>
    <row r="1440" spans="2:4">
      <c r="B1440" s="6" t="s">
        <v>1508</v>
      </c>
      <c r="C1440" s="6" t="s">
        <v>1129</v>
      </c>
      <c r="D1440" s="6">
        <v>168.71</v>
      </c>
    </row>
    <row r="1441" spans="2:4">
      <c r="B1441" s="6" t="s">
        <v>1509</v>
      </c>
      <c r="C1441" s="6" t="s">
        <v>1129</v>
      </c>
      <c r="D1441" s="6">
        <v>168.57</v>
      </c>
    </row>
    <row r="1442" spans="2:4">
      <c r="B1442" s="6" t="s">
        <v>1510</v>
      </c>
      <c r="C1442" s="6" t="s">
        <v>1129</v>
      </c>
      <c r="D1442" s="6">
        <v>167.72</v>
      </c>
    </row>
    <row r="1443" spans="2:4">
      <c r="B1443" s="6" t="s">
        <v>1511</v>
      </c>
      <c r="C1443" s="6" t="s">
        <v>1129</v>
      </c>
      <c r="D1443" s="6">
        <v>167.38</v>
      </c>
    </row>
    <row r="1444" spans="2:4">
      <c r="B1444" s="6" t="s">
        <v>1512</v>
      </c>
      <c r="C1444" s="6" t="s">
        <v>1129</v>
      </c>
      <c r="D1444" s="6">
        <v>167.37</v>
      </c>
    </row>
    <row r="1445" spans="2:4">
      <c r="B1445" s="6" t="s">
        <v>1513</v>
      </c>
      <c r="C1445" s="6" t="s">
        <v>1129</v>
      </c>
      <c r="D1445" s="6">
        <v>167.36</v>
      </c>
    </row>
    <row r="1446" spans="2:4">
      <c r="B1446" s="6" t="s">
        <v>1514</v>
      </c>
      <c r="C1446" s="6" t="s">
        <v>1129</v>
      </c>
      <c r="D1446" s="6">
        <v>167.28</v>
      </c>
    </row>
    <row r="1447" spans="2:4">
      <c r="B1447" s="6" t="s">
        <v>1515</v>
      </c>
      <c r="C1447" s="6" t="s">
        <v>1129</v>
      </c>
      <c r="D1447" s="6">
        <v>166.9</v>
      </c>
    </row>
    <row r="1448" spans="2:4">
      <c r="B1448" s="6" t="s">
        <v>1516</v>
      </c>
      <c r="C1448" s="6" t="s">
        <v>1129</v>
      </c>
      <c r="D1448" s="6">
        <v>166.86</v>
      </c>
    </row>
    <row r="1449" spans="2:4">
      <c r="B1449" s="6" t="s">
        <v>1517</v>
      </c>
      <c r="C1449" s="6" t="s">
        <v>1129</v>
      </c>
      <c r="D1449" s="6">
        <v>166.73</v>
      </c>
    </row>
    <row r="1450" spans="2:4">
      <c r="B1450" s="6" t="s">
        <v>1518</v>
      </c>
      <c r="C1450" s="6" t="s">
        <v>1129</v>
      </c>
      <c r="D1450" s="6">
        <v>166.71</v>
      </c>
    </row>
    <row r="1451" spans="2:4">
      <c r="B1451" s="6" t="s">
        <v>1519</v>
      </c>
      <c r="C1451" s="6" t="s">
        <v>1129</v>
      </c>
      <c r="D1451" s="6">
        <v>166.7</v>
      </c>
    </row>
    <row r="1452" spans="2:4">
      <c r="B1452" s="6" t="s">
        <v>1520</v>
      </c>
      <c r="C1452" s="6" t="s">
        <v>1129</v>
      </c>
      <c r="D1452" s="6">
        <v>166.48</v>
      </c>
    </row>
    <row r="1453" spans="2:4">
      <c r="B1453" s="6" t="s">
        <v>1521</v>
      </c>
      <c r="C1453" s="6" t="s">
        <v>1129</v>
      </c>
      <c r="D1453" s="6">
        <v>166.42</v>
      </c>
    </row>
    <row r="1454" spans="2:4">
      <c r="B1454" s="6" t="s">
        <v>1522</v>
      </c>
      <c r="C1454" s="6" t="s">
        <v>1129</v>
      </c>
      <c r="D1454" s="6">
        <v>166.29</v>
      </c>
    </row>
    <row r="1455" spans="2:4">
      <c r="B1455" s="6" t="s">
        <v>1523</v>
      </c>
      <c r="C1455" s="6" t="s">
        <v>1129</v>
      </c>
      <c r="D1455" s="6">
        <v>165.77</v>
      </c>
    </row>
    <row r="1456" spans="2:4">
      <c r="B1456" s="6" t="s">
        <v>1524</v>
      </c>
      <c r="C1456" s="6" t="s">
        <v>1129</v>
      </c>
      <c r="D1456" s="6">
        <v>165.73</v>
      </c>
    </row>
    <row r="1457" spans="2:4">
      <c r="B1457" s="6" t="s">
        <v>1525</v>
      </c>
      <c r="C1457" s="6" t="s">
        <v>1129</v>
      </c>
      <c r="D1457" s="6">
        <v>165.71</v>
      </c>
    </row>
    <row r="1458" spans="2:4">
      <c r="B1458" s="6" t="s">
        <v>1526</v>
      </c>
      <c r="C1458" s="6" t="s">
        <v>1129</v>
      </c>
      <c r="D1458" s="6">
        <v>165.6</v>
      </c>
    </row>
    <row r="1459" spans="2:4">
      <c r="B1459" s="6" t="s">
        <v>1527</v>
      </c>
      <c r="C1459" s="6" t="s">
        <v>1129</v>
      </c>
      <c r="D1459" s="6">
        <v>165.5</v>
      </c>
    </row>
    <row r="1460" spans="2:4">
      <c r="B1460" s="6" t="s">
        <v>1528</v>
      </c>
      <c r="C1460" s="6" t="s">
        <v>1129</v>
      </c>
      <c r="D1460" s="6">
        <v>165.22</v>
      </c>
    </row>
    <row r="1461" spans="2:4">
      <c r="B1461" s="6" t="s">
        <v>1529</v>
      </c>
      <c r="C1461" s="6" t="s">
        <v>1129</v>
      </c>
      <c r="D1461" s="6">
        <v>164.74</v>
      </c>
    </row>
    <row r="1462" spans="2:4">
      <c r="B1462" s="6" t="s">
        <v>1530</v>
      </c>
      <c r="C1462" s="6" t="s">
        <v>1129</v>
      </c>
      <c r="D1462" s="6">
        <v>164.65</v>
      </c>
    </row>
    <row r="1463" spans="2:4">
      <c r="B1463" s="6" t="s">
        <v>1531</v>
      </c>
      <c r="C1463" s="6" t="s">
        <v>1129</v>
      </c>
      <c r="D1463" s="6">
        <v>164.3</v>
      </c>
    </row>
    <row r="1464" spans="2:4">
      <c r="B1464" s="6" t="s">
        <v>1532</v>
      </c>
      <c r="C1464" s="6" t="s">
        <v>1129</v>
      </c>
      <c r="D1464" s="6">
        <v>164.1</v>
      </c>
    </row>
    <row r="1465" spans="2:4">
      <c r="B1465" s="6" t="s">
        <v>1533</v>
      </c>
      <c r="C1465" s="6" t="s">
        <v>1129</v>
      </c>
      <c r="D1465" s="6">
        <v>163.9</v>
      </c>
    </row>
    <row r="1466" spans="2:4">
      <c r="B1466" s="6" t="s">
        <v>1534</v>
      </c>
      <c r="C1466" s="6" t="s">
        <v>1129</v>
      </c>
      <c r="D1466" s="6">
        <v>163</v>
      </c>
    </row>
    <row r="1467" spans="2:4">
      <c r="B1467" s="6" t="s">
        <v>1535</v>
      </c>
      <c r="C1467" s="6" t="s">
        <v>1129</v>
      </c>
      <c r="D1467" s="6">
        <v>162.9</v>
      </c>
    </row>
    <row r="1468" spans="2:4">
      <c r="B1468" s="6" t="s">
        <v>1536</v>
      </c>
      <c r="C1468" s="6" t="s">
        <v>1129</v>
      </c>
      <c r="D1468" s="6">
        <v>162.82</v>
      </c>
    </row>
    <row r="1469" spans="2:4">
      <c r="B1469" s="6" t="s">
        <v>1537</v>
      </c>
      <c r="C1469" s="6" t="s">
        <v>1129</v>
      </c>
      <c r="D1469" s="6">
        <v>162.44</v>
      </c>
    </row>
    <row r="1470" spans="2:4">
      <c r="B1470" s="6" t="s">
        <v>1538</v>
      </c>
      <c r="C1470" s="6" t="s">
        <v>1129</v>
      </c>
      <c r="D1470" s="6">
        <v>162.13999999999999</v>
      </c>
    </row>
    <row r="1471" spans="2:4">
      <c r="B1471" s="6" t="s">
        <v>1539</v>
      </c>
      <c r="C1471" s="6" t="s">
        <v>1129</v>
      </c>
      <c r="D1471" s="6">
        <v>162.06</v>
      </c>
    </row>
    <row r="1472" spans="2:4">
      <c r="B1472" s="6" t="s">
        <v>1540</v>
      </c>
      <c r="C1472" s="6" t="s">
        <v>1129</v>
      </c>
      <c r="D1472" s="6">
        <v>161.58000000000001</v>
      </c>
    </row>
    <row r="1473" spans="2:4">
      <c r="B1473" s="6" t="s">
        <v>1541</v>
      </c>
      <c r="C1473" s="6" t="s">
        <v>1129</v>
      </c>
      <c r="D1473" s="6">
        <v>161.57</v>
      </c>
    </row>
    <row r="1474" spans="2:4">
      <c r="B1474" s="6" t="s">
        <v>1542</v>
      </c>
      <c r="C1474" s="6" t="s">
        <v>1129</v>
      </c>
      <c r="D1474" s="6">
        <v>161.38999999999999</v>
      </c>
    </row>
    <row r="1475" spans="2:4">
      <c r="B1475" s="6" t="s">
        <v>1543</v>
      </c>
      <c r="C1475" s="6" t="s">
        <v>1129</v>
      </c>
      <c r="D1475" s="6">
        <v>160.76</v>
      </c>
    </row>
    <row r="1476" spans="2:4">
      <c r="B1476" s="6" t="s">
        <v>1544</v>
      </c>
      <c r="C1476" s="6" t="s">
        <v>1129</v>
      </c>
      <c r="D1476" s="6">
        <v>160.75</v>
      </c>
    </row>
    <row r="1477" spans="2:4">
      <c r="B1477" s="6" t="s">
        <v>1545</v>
      </c>
      <c r="C1477" s="6" t="s">
        <v>1129</v>
      </c>
      <c r="D1477" s="6">
        <v>160.16999999999999</v>
      </c>
    </row>
    <row r="1478" spans="2:4">
      <c r="B1478" s="6" t="s">
        <v>1546</v>
      </c>
      <c r="C1478" s="6" t="s">
        <v>1129</v>
      </c>
      <c r="D1478" s="6">
        <v>160.16999999999999</v>
      </c>
    </row>
    <row r="1479" spans="2:4">
      <c r="B1479" s="6" t="s">
        <v>1547</v>
      </c>
      <c r="C1479" s="6" t="s">
        <v>1129</v>
      </c>
      <c r="D1479" s="6">
        <v>160</v>
      </c>
    </row>
    <row r="1480" spans="2:4">
      <c r="B1480" s="6" t="s">
        <v>1548</v>
      </c>
      <c r="C1480" s="6" t="s">
        <v>1129</v>
      </c>
      <c r="D1480" s="6">
        <v>159.87</v>
      </c>
    </row>
    <row r="1481" spans="2:4">
      <c r="B1481" s="6" t="s">
        <v>1549</v>
      </c>
      <c r="C1481" s="6" t="s">
        <v>1129</v>
      </c>
      <c r="D1481" s="6">
        <v>159.85</v>
      </c>
    </row>
    <row r="1482" spans="2:4">
      <c r="B1482" s="6" t="s">
        <v>1550</v>
      </c>
      <c r="C1482" s="6" t="s">
        <v>1129</v>
      </c>
      <c r="D1482" s="6">
        <v>159.09</v>
      </c>
    </row>
    <row r="1483" spans="2:4">
      <c r="B1483" s="6" t="s">
        <v>1551</v>
      </c>
      <c r="C1483" s="6" t="s">
        <v>1129</v>
      </c>
      <c r="D1483" s="6">
        <v>158.91999999999999</v>
      </c>
    </row>
    <row r="1484" spans="2:4">
      <c r="B1484" s="6" t="s">
        <v>1552</v>
      </c>
      <c r="C1484" s="6" t="s">
        <v>1129</v>
      </c>
      <c r="D1484" s="6">
        <v>158.11000000000001</v>
      </c>
    </row>
    <row r="1485" spans="2:4">
      <c r="B1485" s="6" t="s">
        <v>1553</v>
      </c>
      <c r="C1485" s="6" t="s">
        <v>1129</v>
      </c>
      <c r="D1485" s="6">
        <v>157.88999999999999</v>
      </c>
    </row>
    <row r="1486" spans="2:4">
      <c r="B1486" s="6" t="s">
        <v>1554</v>
      </c>
      <c r="C1486" s="6" t="s">
        <v>1129</v>
      </c>
      <c r="D1486" s="6">
        <v>157.38</v>
      </c>
    </row>
    <row r="1487" spans="2:4">
      <c r="B1487" s="6" t="s">
        <v>1555</v>
      </c>
      <c r="C1487" s="6" t="s">
        <v>1129</v>
      </c>
      <c r="D1487" s="6">
        <v>156.57</v>
      </c>
    </row>
    <row r="1488" spans="2:4">
      <c r="B1488" s="6" t="s">
        <v>1556</v>
      </c>
      <c r="C1488" s="6" t="s">
        <v>1129</v>
      </c>
      <c r="D1488" s="6">
        <v>156.37</v>
      </c>
    </row>
    <row r="1489" spans="2:4">
      <c r="B1489" s="6" t="s">
        <v>1557</v>
      </c>
      <c r="C1489" s="6" t="s">
        <v>1129</v>
      </c>
      <c r="D1489" s="6">
        <v>156.28</v>
      </c>
    </row>
    <row r="1490" spans="2:4">
      <c r="B1490" s="6" t="s">
        <v>1558</v>
      </c>
      <c r="C1490" s="6" t="s">
        <v>1129</v>
      </c>
      <c r="D1490" s="6">
        <v>156.19999999999999</v>
      </c>
    </row>
    <row r="1491" spans="2:4">
      <c r="B1491" s="6" t="s">
        <v>1559</v>
      </c>
      <c r="C1491" s="6" t="s">
        <v>1129</v>
      </c>
      <c r="D1491" s="6">
        <v>156.1</v>
      </c>
    </row>
    <row r="1492" spans="2:4">
      <c r="B1492" s="6" t="s">
        <v>1560</v>
      </c>
      <c r="C1492" s="6" t="s">
        <v>1129</v>
      </c>
      <c r="D1492" s="6">
        <v>155.69</v>
      </c>
    </row>
    <row r="1493" spans="2:4">
      <c r="B1493" s="6" t="s">
        <v>1561</v>
      </c>
      <c r="C1493" s="6" t="s">
        <v>1129</v>
      </c>
      <c r="D1493" s="6">
        <v>155.24</v>
      </c>
    </row>
    <row r="1494" spans="2:4">
      <c r="B1494" s="6" t="s">
        <v>1562</v>
      </c>
      <c r="C1494" s="6" t="s">
        <v>1129</v>
      </c>
      <c r="D1494" s="6">
        <v>155</v>
      </c>
    </row>
    <row r="1495" spans="2:4">
      <c r="B1495" s="6" t="s">
        <v>1563</v>
      </c>
      <c r="C1495" s="6" t="s">
        <v>1129</v>
      </c>
      <c r="D1495" s="6">
        <v>154.96</v>
      </c>
    </row>
    <row r="1496" spans="2:4">
      <c r="B1496" s="6" t="s">
        <v>1564</v>
      </c>
      <c r="C1496" s="6" t="s">
        <v>1129</v>
      </c>
      <c r="D1496" s="6">
        <v>154.22999999999999</v>
      </c>
    </row>
    <row r="1497" spans="2:4">
      <c r="B1497" s="6" t="s">
        <v>1565</v>
      </c>
      <c r="C1497" s="6" t="s">
        <v>1129</v>
      </c>
      <c r="D1497" s="6">
        <v>154.05000000000001</v>
      </c>
    </row>
    <row r="1498" spans="2:4">
      <c r="B1498" s="6" t="s">
        <v>1566</v>
      </c>
      <c r="C1498" s="6" t="s">
        <v>1129</v>
      </c>
      <c r="D1498" s="6">
        <v>154</v>
      </c>
    </row>
    <row r="1499" spans="2:4">
      <c r="B1499" s="6" t="s">
        <v>1567</v>
      </c>
      <c r="C1499" s="6" t="s">
        <v>1129</v>
      </c>
      <c r="D1499" s="6">
        <v>153.30000000000001</v>
      </c>
    </row>
    <row r="1500" spans="2:4">
      <c r="B1500" s="6" t="s">
        <v>1568</v>
      </c>
      <c r="C1500" s="6" t="s">
        <v>1129</v>
      </c>
      <c r="D1500" s="6">
        <v>153.13</v>
      </c>
    </row>
    <row r="1501" spans="2:4">
      <c r="B1501" s="6" t="s">
        <v>1569</v>
      </c>
      <c r="C1501" s="6" t="s">
        <v>1129</v>
      </c>
      <c r="D1501" s="6">
        <v>152.63</v>
      </c>
    </row>
    <row r="1502" spans="2:4">
      <c r="B1502" s="6" t="s">
        <v>1570</v>
      </c>
      <c r="C1502" s="6" t="s">
        <v>1129</v>
      </c>
      <c r="D1502" s="6">
        <v>151.75</v>
      </c>
    </row>
    <row r="1503" spans="2:4">
      <c r="B1503" s="6" t="s">
        <v>1571</v>
      </c>
      <c r="C1503" s="6" t="s">
        <v>1129</v>
      </c>
      <c r="D1503" s="6">
        <v>151.33000000000001</v>
      </c>
    </row>
    <row r="1504" spans="2:4">
      <c r="B1504" s="6" t="s">
        <v>1572</v>
      </c>
      <c r="C1504" s="6" t="s">
        <v>1129</v>
      </c>
      <c r="D1504" s="6">
        <v>151.22999999999999</v>
      </c>
    </row>
    <row r="1505" spans="2:4">
      <c r="B1505" s="6" t="s">
        <v>1573</v>
      </c>
      <c r="C1505" s="6" t="s">
        <v>1129</v>
      </c>
      <c r="D1505" s="6">
        <v>150.86000000000001</v>
      </c>
    </row>
    <row r="1506" spans="2:4">
      <c r="B1506" s="6" t="s">
        <v>1574</v>
      </c>
      <c r="C1506" s="6" t="s">
        <v>1129</v>
      </c>
      <c r="D1506" s="6">
        <v>149.91999999999999</v>
      </c>
    </row>
    <row r="1507" spans="2:4">
      <c r="B1507" s="6" t="s">
        <v>1575</v>
      </c>
      <c r="C1507" s="6" t="s">
        <v>1129</v>
      </c>
      <c r="D1507" s="6">
        <v>149.9</v>
      </c>
    </row>
    <row r="1508" spans="2:4">
      <c r="B1508" s="6" t="s">
        <v>1576</v>
      </c>
      <c r="C1508" s="6" t="s">
        <v>1129</v>
      </c>
      <c r="D1508" s="6">
        <v>149.47</v>
      </c>
    </row>
    <row r="1509" spans="2:4">
      <c r="B1509" s="6" t="s">
        <v>1577</v>
      </c>
      <c r="C1509" s="6" t="s">
        <v>1129</v>
      </c>
      <c r="D1509" s="6">
        <v>149.28</v>
      </c>
    </row>
    <row r="1510" spans="2:4">
      <c r="B1510" s="6" t="s">
        <v>1578</v>
      </c>
      <c r="C1510" s="6" t="s">
        <v>1129</v>
      </c>
      <c r="D1510" s="6">
        <v>149.16999999999999</v>
      </c>
    </row>
    <row r="1511" spans="2:4">
      <c r="B1511" s="6" t="s">
        <v>1579</v>
      </c>
      <c r="C1511" s="6" t="s">
        <v>1129</v>
      </c>
      <c r="D1511" s="6">
        <v>148.43</v>
      </c>
    </row>
    <row r="1512" spans="2:4">
      <c r="B1512" s="6" t="s">
        <v>1580</v>
      </c>
      <c r="C1512" s="6" t="s">
        <v>1129</v>
      </c>
      <c r="D1512" s="6">
        <v>147.71</v>
      </c>
    </row>
    <row r="1513" spans="2:4">
      <c r="B1513" s="6" t="s">
        <v>1581</v>
      </c>
      <c r="C1513" s="6" t="s">
        <v>1129</v>
      </c>
      <c r="D1513" s="6">
        <v>147.46</v>
      </c>
    </row>
    <row r="1514" spans="2:4">
      <c r="B1514" s="6" t="s">
        <v>1582</v>
      </c>
      <c r="C1514" s="6" t="s">
        <v>1129</v>
      </c>
      <c r="D1514" s="6">
        <v>147.33000000000001</v>
      </c>
    </row>
    <row r="1515" spans="2:4">
      <c r="B1515" s="6" t="s">
        <v>1583</v>
      </c>
      <c r="C1515" s="6" t="s">
        <v>1129</v>
      </c>
      <c r="D1515" s="6">
        <v>147.29</v>
      </c>
    </row>
    <row r="1516" spans="2:4">
      <c r="B1516" s="6" t="s">
        <v>1584</v>
      </c>
      <c r="C1516" s="6" t="s">
        <v>1129</v>
      </c>
      <c r="D1516" s="6">
        <v>147</v>
      </c>
    </row>
    <row r="1517" spans="2:4">
      <c r="B1517" s="6" t="s">
        <v>1585</v>
      </c>
      <c r="C1517" s="6" t="s">
        <v>1129</v>
      </c>
      <c r="D1517" s="6">
        <v>146.74</v>
      </c>
    </row>
    <row r="1518" spans="2:4">
      <c r="B1518" s="6" t="s">
        <v>1586</v>
      </c>
      <c r="C1518" s="6" t="s">
        <v>1129</v>
      </c>
      <c r="D1518" s="6">
        <v>145</v>
      </c>
    </row>
    <row r="1519" spans="2:4">
      <c r="B1519" s="6" t="s">
        <v>1587</v>
      </c>
      <c r="C1519" s="6" t="s">
        <v>1129</v>
      </c>
      <c r="D1519" s="6">
        <v>144.41999999999999</v>
      </c>
    </row>
    <row r="1520" spans="2:4">
      <c r="B1520" s="6" t="s">
        <v>1588</v>
      </c>
      <c r="C1520" s="6" t="s">
        <v>1129</v>
      </c>
      <c r="D1520" s="6">
        <v>143.25</v>
      </c>
    </row>
    <row r="1521" spans="2:4">
      <c r="B1521" s="6" t="s">
        <v>1589</v>
      </c>
      <c r="C1521" s="6" t="s">
        <v>1129</v>
      </c>
      <c r="D1521" s="6">
        <v>142.06</v>
      </c>
    </row>
    <row r="1522" spans="2:4">
      <c r="B1522" s="6" t="s">
        <v>1590</v>
      </c>
      <c r="C1522" s="6" t="s">
        <v>1129</v>
      </c>
      <c r="D1522" s="6">
        <v>141.79</v>
      </c>
    </row>
    <row r="1523" spans="2:4">
      <c r="B1523" s="6" t="s">
        <v>1591</v>
      </c>
      <c r="C1523" s="6" t="s">
        <v>1129</v>
      </c>
      <c r="D1523" s="6">
        <v>141.26</v>
      </c>
    </row>
    <row r="1524" spans="2:4">
      <c r="B1524" s="6" t="s">
        <v>1592</v>
      </c>
      <c r="C1524" s="6" t="s">
        <v>1129</v>
      </c>
      <c r="D1524" s="6">
        <v>139.85</v>
      </c>
    </row>
    <row r="1525" spans="2:4">
      <c r="B1525" s="6" t="s">
        <v>1593</v>
      </c>
      <c r="C1525" s="6" t="s">
        <v>1129</v>
      </c>
      <c r="D1525" s="6">
        <v>139.68</v>
      </c>
    </row>
    <row r="1526" spans="2:4">
      <c r="B1526" s="6" t="s">
        <v>1594</v>
      </c>
      <c r="C1526" s="6" t="s">
        <v>1129</v>
      </c>
      <c r="D1526" s="6">
        <v>138.5</v>
      </c>
    </row>
    <row r="1527" spans="2:4">
      <c r="B1527" s="6" t="s">
        <v>1595</v>
      </c>
      <c r="C1527" s="6" t="s">
        <v>1129</v>
      </c>
      <c r="D1527" s="6">
        <v>138.38</v>
      </c>
    </row>
    <row r="1528" spans="2:4">
      <c r="B1528" s="6" t="s">
        <v>1596</v>
      </c>
      <c r="C1528" s="6" t="s">
        <v>1129</v>
      </c>
      <c r="D1528" s="6">
        <v>137.74</v>
      </c>
    </row>
    <row r="1529" spans="2:4">
      <c r="B1529" s="6" t="s">
        <v>1597</v>
      </c>
      <c r="C1529" s="6" t="s">
        <v>1129</v>
      </c>
      <c r="D1529" s="6">
        <v>137.66</v>
      </c>
    </row>
    <row r="1530" spans="2:4">
      <c r="B1530" s="6" t="s">
        <v>1598</v>
      </c>
      <c r="C1530" s="6" t="s">
        <v>1129</v>
      </c>
      <c r="D1530" s="6">
        <v>137</v>
      </c>
    </row>
    <row r="1531" spans="2:4">
      <c r="B1531" s="6" t="s">
        <v>1599</v>
      </c>
      <c r="C1531" s="6" t="s">
        <v>1129</v>
      </c>
      <c r="D1531" s="6">
        <v>136.75</v>
      </c>
    </row>
    <row r="1532" spans="2:4">
      <c r="B1532" s="6" t="s">
        <v>1600</v>
      </c>
      <c r="C1532" s="6" t="s">
        <v>1129</v>
      </c>
      <c r="D1532" s="6">
        <v>136.1</v>
      </c>
    </row>
    <row r="1533" spans="2:4">
      <c r="B1533" s="6" t="s">
        <v>1601</v>
      </c>
      <c r="C1533" s="6" t="s">
        <v>1129</v>
      </c>
      <c r="D1533" s="6">
        <v>135.21</v>
      </c>
    </row>
    <row r="1534" spans="2:4">
      <c r="B1534" s="6" t="s">
        <v>1602</v>
      </c>
      <c r="C1534" s="6" t="s">
        <v>1129</v>
      </c>
      <c r="D1534" s="6">
        <v>135.05000000000001</v>
      </c>
    </row>
    <row r="1535" spans="2:4">
      <c r="B1535" s="6" t="s">
        <v>1603</v>
      </c>
      <c r="C1535" s="6" t="s">
        <v>1129</v>
      </c>
      <c r="D1535" s="6">
        <v>134.18</v>
      </c>
    </row>
    <row r="1536" spans="2:4">
      <c r="B1536" s="6" t="s">
        <v>1604</v>
      </c>
      <c r="C1536" s="6" t="s">
        <v>1129</v>
      </c>
      <c r="D1536" s="6">
        <v>132.51</v>
      </c>
    </row>
    <row r="1537" spans="2:4">
      <c r="B1537" s="6" t="s">
        <v>1605</v>
      </c>
      <c r="C1537" s="6" t="s">
        <v>1129</v>
      </c>
      <c r="D1537" s="6">
        <v>130.72</v>
      </c>
    </row>
    <row r="1538" spans="2:4">
      <c r="B1538" s="6" t="s">
        <v>1606</v>
      </c>
      <c r="C1538" s="6" t="s">
        <v>1129</v>
      </c>
      <c r="D1538" s="6">
        <v>130.57</v>
      </c>
    </row>
    <row r="1539" spans="2:4">
      <c r="B1539" s="6" t="s">
        <v>1607</v>
      </c>
      <c r="C1539" s="6" t="s">
        <v>1129</v>
      </c>
      <c r="D1539" s="6">
        <v>129.19999999999999</v>
      </c>
    </row>
    <row r="1540" spans="2:4">
      <c r="B1540" s="6" t="s">
        <v>1608</v>
      </c>
      <c r="C1540" s="6" t="s">
        <v>1129</v>
      </c>
      <c r="D1540" s="6">
        <v>128.9</v>
      </c>
    </row>
    <row r="1541" spans="2:4">
      <c r="B1541" s="6" t="s">
        <v>1609</v>
      </c>
      <c r="C1541" s="6" t="s">
        <v>1129</v>
      </c>
      <c r="D1541" s="6">
        <v>128.4</v>
      </c>
    </row>
    <row r="1542" spans="2:4">
      <c r="B1542" s="6" t="s">
        <v>1610</v>
      </c>
      <c r="C1542" s="6" t="s">
        <v>1129</v>
      </c>
      <c r="D1542" s="6">
        <v>127.6</v>
      </c>
    </row>
    <row r="1543" spans="2:4">
      <c r="B1543" s="6" t="s">
        <v>1611</v>
      </c>
      <c r="C1543" s="6" t="s">
        <v>1129</v>
      </c>
      <c r="D1543" s="6">
        <v>125.22</v>
      </c>
    </row>
    <row r="1544" spans="2:4">
      <c r="B1544" s="6" t="s">
        <v>1612</v>
      </c>
      <c r="C1544" s="6" t="s">
        <v>1129</v>
      </c>
      <c r="D1544" s="6">
        <v>124</v>
      </c>
    </row>
    <row r="1545" spans="2:4">
      <c r="B1545" s="6" t="s">
        <v>1613</v>
      </c>
      <c r="C1545" s="6" t="s">
        <v>1129</v>
      </c>
      <c r="D1545" s="6">
        <v>123.33</v>
      </c>
    </row>
    <row r="1546" spans="2:4">
      <c r="B1546" s="6" t="s">
        <v>1614</v>
      </c>
      <c r="C1546" s="6" t="s">
        <v>1129</v>
      </c>
      <c r="D1546" s="6">
        <v>122.92</v>
      </c>
    </row>
    <row r="1547" spans="2:4">
      <c r="B1547" s="6" t="s">
        <v>1615</v>
      </c>
      <c r="C1547" s="6" t="s">
        <v>1129</v>
      </c>
      <c r="D1547" s="6">
        <v>122.86</v>
      </c>
    </row>
    <row r="1548" spans="2:4">
      <c r="B1548" s="6" t="s">
        <v>1616</v>
      </c>
      <c r="C1548" s="6" t="s">
        <v>1129</v>
      </c>
      <c r="D1548" s="6">
        <v>121.87</v>
      </c>
    </row>
    <row r="1549" spans="2:4">
      <c r="B1549" s="6" t="s">
        <v>1617</v>
      </c>
      <c r="C1549" s="6" t="s">
        <v>1129</v>
      </c>
      <c r="D1549" s="6">
        <v>120</v>
      </c>
    </row>
    <row r="1550" spans="2:4">
      <c r="B1550" s="6" t="s">
        <v>1618</v>
      </c>
      <c r="C1550" s="6" t="s">
        <v>1129</v>
      </c>
      <c r="D1550" s="6">
        <v>119.38</v>
      </c>
    </row>
    <row r="1551" spans="2:4">
      <c r="B1551" s="6" t="s">
        <v>1619</v>
      </c>
      <c r="C1551" s="6" t="s">
        <v>1129</v>
      </c>
      <c r="D1551" s="6">
        <v>118.75</v>
      </c>
    </row>
    <row r="1552" spans="2:4">
      <c r="B1552" s="6" t="s">
        <v>1620</v>
      </c>
      <c r="C1552" s="6" t="s">
        <v>1129</v>
      </c>
      <c r="D1552" s="6">
        <v>117.14</v>
      </c>
    </row>
    <row r="1553" spans="2:4">
      <c r="B1553" s="6" t="s">
        <v>1621</v>
      </c>
      <c r="C1553" s="6" t="s">
        <v>1129</v>
      </c>
      <c r="D1553" s="6">
        <v>116.58</v>
      </c>
    </row>
    <row r="1554" spans="2:4">
      <c r="B1554" s="6" t="s">
        <v>1622</v>
      </c>
      <c r="C1554" s="6" t="s">
        <v>1129</v>
      </c>
      <c r="D1554" s="6">
        <v>114.8</v>
      </c>
    </row>
    <row r="1555" spans="2:4">
      <c r="B1555" s="6" t="s">
        <v>1623</v>
      </c>
      <c r="C1555" s="6" t="s">
        <v>1129</v>
      </c>
      <c r="D1555" s="6">
        <v>114.31</v>
      </c>
    </row>
    <row r="1556" spans="2:4">
      <c r="B1556" s="6" t="s">
        <v>1624</v>
      </c>
      <c r="C1556" s="6" t="s">
        <v>1129</v>
      </c>
      <c r="D1556" s="6">
        <v>111</v>
      </c>
    </row>
    <row r="1557" spans="2:4">
      <c r="B1557" s="6" t="s">
        <v>1625</v>
      </c>
      <c r="C1557" s="6" t="s">
        <v>1129</v>
      </c>
      <c r="D1557" s="6">
        <v>109.55</v>
      </c>
    </row>
    <row r="1558" spans="2:4">
      <c r="B1558" s="6" t="s">
        <v>1626</v>
      </c>
      <c r="C1558" s="6" t="s">
        <v>1129</v>
      </c>
      <c r="D1558" s="6">
        <v>109.12</v>
      </c>
    </row>
    <row r="1559" spans="2:4">
      <c r="B1559" s="6" t="s">
        <v>1627</v>
      </c>
      <c r="C1559" s="6" t="s">
        <v>1129</v>
      </c>
      <c r="D1559" s="6">
        <v>107.47</v>
      </c>
    </row>
    <row r="1560" spans="2:4">
      <c r="B1560" s="6" t="s">
        <v>1628</v>
      </c>
      <c r="C1560" s="6" t="s">
        <v>1129</v>
      </c>
      <c r="D1560" s="6">
        <v>101.05</v>
      </c>
    </row>
    <row r="1561" spans="2:4">
      <c r="B1561" s="6" t="s">
        <v>1629</v>
      </c>
      <c r="C1561" s="6" t="s">
        <v>1129</v>
      </c>
      <c r="D1561" s="6">
        <v>97.27</v>
      </c>
    </row>
    <row r="1562" spans="2:4">
      <c r="B1562" s="6" t="s">
        <v>1630</v>
      </c>
      <c r="C1562" s="6" t="s">
        <v>1129</v>
      </c>
      <c r="D1562" s="6">
        <v>93.75</v>
      </c>
    </row>
    <row r="1563" spans="2:4">
      <c r="B1563" s="6" t="s">
        <v>1631</v>
      </c>
      <c r="C1563" s="6" t="s">
        <v>1632</v>
      </c>
      <c r="D1563" s="6">
        <v>201.27</v>
      </c>
    </row>
    <row r="1564" spans="2:4">
      <c r="B1564" s="6" t="s">
        <v>1633</v>
      </c>
      <c r="C1564" s="6" t="s">
        <v>1632</v>
      </c>
      <c r="D1564" s="6">
        <v>174.04</v>
      </c>
    </row>
    <row r="1565" spans="2:4">
      <c r="B1565" s="6" t="s">
        <v>1634</v>
      </c>
      <c r="C1565" s="6" t="s">
        <v>1632</v>
      </c>
      <c r="D1565" s="6">
        <v>170.67</v>
      </c>
    </row>
    <row r="1566" spans="2:4">
      <c r="B1566" s="6" t="s">
        <v>1635</v>
      </c>
      <c r="C1566" s="6" t="s">
        <v>1632</v>
      </c>
      <c r="D1566" s="6">
        <v>169.7</v>
      </c>
    </row>
    <row r="1567" spans="2:4">
      <c r="B1567" s="6" t="s">
        <v>1636</v>
      </c>
      <c r="C1567" s="6" t="s">
        <v>1632</v>
      </c>
      <c r="D1567" s="6">
        <v>165.42</v>
      </c>
    </row>
    <row r="1568" spans="2:4">
      <c r="B1568" s="6" t="s">
        <v>1637</v>
      </c>
      <c r="C1568" s="6" t="s">
        <v>1632</v>
      </c>
      <c r="D1568" s="6">
        <v>160.66999999999999</v>
      </c>
    </row>
    <row r="1569" spans="1:4">
      <c r="B1569" s="6" t="s">
        <v>1638</v>
      </c>
      <c r="C1569" s="6" t="s">
        <v>1632</v>
      </c>
      <c r="D1569" s="6">
        <v>208.14</v>
      </c>
    </row>
    <row r="1570" spans="1:4">
      <c r="A1570">
        <v>8260</v>
      </c>
      <c r="B1570" s="6" t="s">
        <v>1639</v>
      </c>
      <c r="C1570" s="6" t="s">
        <v>1632</v>
      </c>
      <c r="D1570" s="6">
        <v>203.3</v>
      </c>
    </row>
    <row r="1571" spans="1:4">
      <c r="B1571" s="6" t="s">
        <v>1640</v>
      </c>
      <c r="C1571" s="6" t="s">
        <v>1632</v>
      </c>
      <c r="D1571" s="6">
        <v>197.13</v>
      </c>
    </row>
    <row r="1572" spans="1:4">
      <c r="B1572" s="6" t="s">
        <v>1641</v>
      </c>
      <c r="C1572" s="6" t="s">
        <v>1632</v>
      </c>
      <c r="D1572" s="6">
        <v>196.89</v>
      </c>
    </row>
    <row r="1573" spans="1:4">
      <c r="B1573" s="6" t="s">
        <v>1642</v>
      </c>
      <c r="C1573" s="6" t="s">
        <v>1632</v>
      </c>
      <c r="D1573" s="6">
        <v>196.51</v>
      </c>
    </row>
    <row r="1574" spans="1:4">
      <c r="B1574" s="6" t="s">
        <v>1643</v>
      </c>
      <c r="C1574" s="6" t="s">
        <v>1632</v>
      </c>
      <c r="D1574" s="6">
        <v>196.38</v>
      </c>
    </row>
    <row r="1575" spans="1:4">
      <c r="B1575" s="6" t="s">
        <v>1644</v>
      </c>
      <c r="C1575" s="6" t="s">
        <v>1632</v>
      </c>
      <c r="D1575" s="6">
        <v>196.2</v>
      </c>
    </row>
    <row r="1576" spans="1:4">
      <c r="B1576" s="6" t="s">
        <v>1645</v>
      </c>
      <c r="C1576" s="6" t="s">
        <v>1632</v>
      </c>
      <c r="D1576" s="6">
        <v>195.64</v>
      </c>
    </row>
    <row r="1577" spans="1:4">
      <c r="A1577">
        <v>26116</v>
      </c>
      <c r="B1577" s="6" t="s">
        <v>1646</v>
      </c>
      <c r="C1577" s="6" t="s">
        <v>1632</v>
      </c>
      <c r="D1577" s="6">
        <v>195.42</v>
      </c>
    </row>
    <row r="1578" spans="1:4">
      <c r="B1578" s="6" t="s">
        <v>1647</v>
      </c>
      <c r="C1578" s="6" t="s">
        <v>1632</v>
      </c>
      <c r="D1578" s="6">
        <v>191.57</v>
      </c>
    </row>
    <row r="1579" spans="1:4">
      <c r="B1579" s="6" t="s">
        <v>1648</v>
      </c>
      <c r="C1579" s="6" t="s">
        <v>1632</v>
      </c>
      <c r="D1579" s="6">
        <v>189.33</v>
      </c>
    </row>
    <row r="1580" spans="1:4">
      <c r="B1580" s="6" t="s">
        <v>1649</v>
      </c>
      <c r="C1580" s="6" t="s">
        <v>1632</v>
      </c>
      <c r="D1580" s="6">
        <v>187.35</v>
      </c>
    </row>
    <row r="1581" spans="1:4">
      <c r="B1581" s="6" t="s">
        <v>1650</v>
      </c>
      <c r="C1581" s="6" t="s">
        <v>1632</v>
      </c>
      <c r="D1581" s="6">
        <v>182.43</v>
      </c>
    </row>
    <row r="1582" spans="1:4">
      <c r="B1582" s="6" t="s">
        <v>1651</v>
      </c>
      <c r="C1582" s="6" t="s">
        <v>1632</v>
      </c>
      <c r="D1582" s="6">
        <v>175.41</v>
      </c>
    </row>
    <row r="1583" spans="1:4">
      <c r="B1583" s="6" t="s">
        <v>1652</v>
      </c>
      <c r="C1583" s="6" t="s">
        <v>1632</v>
      </c>
      <c r="D1583" s="6">
        <v>170.5</v>
      </c>
    </row>
    <row r="1584" spans="1:4">
      <c r="B1584" s="6" t="s">
        <v>1653</v>
      </c>
      <c r="C1584" s="6" t="s">
        <v>1632</v>
      </c>
      <c r="D1584" s="6">
        <v>169.81</v>
      </c>
    </row>
    <row r="1585" spans="1:4">
      <c r="A1585">
        <v>15479</v>
      </c>
      <c r="B1585" s="6" t="s">
        <v>1654</v>
      </c>
      <c r="C1585" s="6" t="s">
        <v>1632</v>
      </c>
      <c r="D1585" s="6">
        <v>165.2</v>
      </c>
    </row>
    <row r="1586" spans="1:4">
      <c r="B1586" s="6" t="s">
        <v>1655</v>
      </c>
      <c r="C1586" s="6" t="s">
        <v>1656</v>
      </c>
      <c r="D1586" s="6">
        <v>187.86</v>
      </c>
    </row>
    <row r="1587" spans="1:4">
      <c r="B1587" s="6" t="s">
        <v>1657</v>
      </c>
      <c r="C1587" s="6" t="s">
        <v>1656</v>
      </c>
      <c r="D1587" s="6">
        <v>181.17</v>
      </c>
    </row>
    <row r="1588" spans="1:4">
      <c r="B1588" s="6" t="s">
        <v>1658</v>
      </c>
      <c r="C1588" s="6" t="s">
        <v>1656</v>
      </c>
      <c r="D1588" s="6">
        <v>173.7</v>
      </c>
    </row>
    <row r="1589" spans="1:4">
      <c r="B1589" s="6" t="s">
        <v>1659</v>
      </c>
      <c r="C1589" s="6" t="s">
        <v>1656</v>
      </c>
      <c r="D1589" s="6">
        <v>158.77000000000001</v>
      </c>
    </row>
    <row r="1590" spans="1:4">
      <c r="B1590" s="6" t="s">
        <v>1660</v>
      </c>
      <c r="C1590" s="6" t="s">
        <v>1656</v>
      </c>
      <c r="D1590" s="6">
        <v>150</v>
      </c>
    </row>
    <row r="1591" spans="1:4">
      <c r="B1591" s="6" t="s">
        <v>1661</v>
      </c>
      <c r="C1591" s="6" t="s">
        <v>1656</v>
      </c>
      <c r="D1591" s="6">
        <v>143.69999999999999</v>
      </c>
    </row>
    <row r="1592" spans="1:4">
      <c r="B1592" s="6" t="s">
        <v>1662</v>
      </c>
      <c r="C1592" s="6" t="s">
        <v>1663</v>
      </c>
      <c r="D1592" s="6">
        <v>168.6</v>
      </c>
    </row>
    <row r="1593" spans="1:4">
      <c r="B1593" s="6" t="s">
        <v>1664</v>
      </c>
      <c r="C1593" s="6" t="s">
        <v>1663</v>
      </c>
      <c r="D1593" s="6">
        <v>163.36000000000001</v>
      </c>
    </row>
    <row r="1594" spans="1:4">
      <c r="B1594" s="6" t="s">
        <v>1665</v>
      </c>
      <c r="C1594" s="6" t="s">
        <v>1663</v>
      </c>
      <c r="D1594" s="6">
        <v>162.5</v>
      </c>
    </row>
    <row r="1595" spans="1:4">
      <c r="B1595" s="6" t="s">
        <v>1666</v>
      </c>
      <c r="C1595" s="6" t="s">
        <v>1663</v>
      </c>
      <c r="D1595" s="6">
        <v>160.33000000000001</v>
      </c>
    </row>
    <row r="1596" spans="1:4">
      <c r="B1596" s="6" t="s">
        <v>1667</v>
      </c>
      <c r="C1596" s="6" t="s">
        <v>1663</v>
      </c>
      <c r="D1596" s="6">
        <v>159.78</v>
      </c>
    </row>
    <row r="1597" spans="1:4">
      <c r="B1597" s="6" t="s">
        <v>1668</v>
      </c>
      <c r="C1597" s="6" t="s">
        <v>1663</v>
      </c>
      <c r="D1597" s="6">
        <v>153.13</v>
      </c>
    </row>
    <row r="1598" spans="1:4">
      <c r="B1598" s="6" t="s">
        <v>1669</v>
      </c>
      <c r="C1598" s="6" t="s">
        <v>1663</v>
      </c>
      <c r="D1598" s="6">
        <v>144.69999999999999</v>
      </c>
    </row>
    <row r="1599" spans="1:4">
      <c r="B1599" s="6" t="s">
        <v>1670</v>
      </c>
      <c r="C1599" s="6" t="s">
        <v>1663</v>
      </c>
      <c r="D1599" s="6">
        <v>140.66</v>
      </c>
    </row>
    <row r="1600" spans="1:4">
      <c r="B1600" s="6" t="s">
        <v>1671</v>
      </c>
      <c r="C1600" s="6" t="s">
        <v>1672</v>
      </c>
      <c r="D1600" s="6">
        <v>177.5</v>
      </c>
    </row>
    <row r="1601" spans="2:4">
      <c r="B1601" s="6" t="s">
        <v>1673</v>
      </c>
      <c r="C1601" s="6" t="s">
        <v>1672</v>
      </c>
      <c r="D1601" s="6">
        <v>164.51</v>
      </c>
    </row>
    <row r="1602" spans="2:4">
      <c r="B1602" s="6" t="s">
        <v>1674</v>
      </c>
      <c r="C1602" s="6" t="s">
        <v>1672</v>
      </c>
      <c r="D1602" s="6">
        <v>163.32</v>
      </c>
    </row>
    <row r="1603" spans="2:4">
      <c r="B1603" s="6" t="s">
        <v>1675</v>
      </c>
      <c r="C1603" s="6" t="s">
        <v>1672</v>
      </c>
      <c r="D1603" s="6">
        <v>161.91999999999999</v>
      </c>
    </row>
    <row r="1604" spans="2:4">
      <c r="B1604" s="6" t="s">
        <v>1676</v>
      </c>
      <c r="C1604" s="6" t="s">
        <v>1672</v>
      </c>
      <c r="D1604" s="6">
        <v>155.54</v>
      </c>
    </row>
    <row r="1605" spans="2:4">
      <c r="B1605" s="6" t="s">
        <v>1677</v>
      </c>
      <c r="C1605" s="6" t="s">
        <v>1672</v>
      </c>
      <c r="D1605" s="6">
        <v>152.05000000000001</v>
      </c>
    </row>
    <row r="1606" spans="2:4">
      <c r="B1606" s="6" t="s">
        <v>1678</v>
      </c>
      <c r="C1606" s="6" t="s">
        <v>1672</v>
      </c>
      <c r="D1606" s="6">
        <v>147.87</v>
      </c>
    </row>
    <row r="1607" spans="2:4">
      <c r="B1607" s="6" t="s">
        <v>1679</v>
      </c>
      <c r="C1607" s="6" t="s">
        <v>1672</v>
      </c>
      <c r="D1607" s="6">
        <v>126</v>
      </c>
    </row>
    <row r="1608" spans="2:4">
      <c r="B1608" s="6" t="s">
        <v>1680</v>
      </c>
      <c r="C1608" s="6" t="s">
        <v>1672</v>
      </c>
      <c r="D1608" s="6">
        <v>194.8</v>
      </c>
    </row>
    <row r="1609" spans="2:4">
      <c r="B1609" s="6" t="s">
        <v>1681</v>
      </c>
      <c r="C1609" s="6" t="s">
        <v>1672</v>
      </c>
      <c r="D1609" s="6">
        <v>188</v>
      </c>
    </row>
    <row r="1610" spans="2:4">
      <c r="B1610" s="6" t="s">
        <v>1682</v>
      </c>
      <c r="C1610" s="6" t="s">
        <v>1672</v>
      </c>
      <c r="D1610" s="6">
        <v>186.33</v>
      </c>
    </row>
    <row r="1611" spans="2:4">
      <c r="B1611" s="6" t="s">
        <v>1683</v>
      </c>
      <c r="C1611" s="6" t="s">
        <v>1672</v>
      </c>
      <c r="D1611" s="6">
        <v>173.14</v>
      </c>
    </row>
    <row r="1612" spans="2:4">
      <c r="B1612" s="6" t="s">
        <v>1684</v>
      </c>
      <c r="C1612" s="6" t="s">
        <v>1672</v>
      </c>
      <c r="D1612" s="6">
        <v>171.85</v>
      </c>
    </row>
    <row r="1613" spans="2:4">
      <c r="B1613" s="6" t="s">
        <v>1685</v>
      </c>
      <c r="C1613" s="6" t="s">
        <v>1672</v>
      </c>
      <c r="D1613" s="6">
        <v>167.71</v>
      </c>
    </row>
    <row r="1614" spans="2:4">
      <c r="B1614" s="6" t="s">
        <v>1686</v>
      </c>
      <c r="C1614" s="6" t="s">
        <v>1672</v>
      </c>
      <c r="D1614" s="6">
        <v>167.4</v>
      </c>
    </row>
    <row r="1615" spans="2:4">
      <c r="B1615" s="6" t="s">
        <v>1687</v>
      </c>
      <c r="C1615" s="6" t="s">
        <v>1672</v>
      </c>
      <c r="D1615" s="6">
        <v>166.81</v>
      </c>
    </row>
    <row r="1616" spans="2:4">
      <c r="B1616" s="6" t="s">
        <v>1688</v>
      </c>
      <c r="C1616" s="6" t="s">
        <v>1672</v>
      </c>
      <c r="D1616" s="6">
        <v>163.43</v>
      </c>
    </row>
    <row r="1617" spans="2:4">
      <c r="B1617" s="6" t="s">
        <v>1689</v>
      </c>
      <c r="C1617" s="6" t="s">
        <v>1672</v>
      </c>
      <c r="D1617" s="6">
        <v>163.03</v>
      </c>
    </row>
    <row r="1618" spans="2:4">
      <c r="B1618" s="6" t="s">
        <v>1690</v>
      </c>
      <c r="C1618" s="6" t="s">
        <v>1672</v>
      </c>
      <c r="D1618" s="6">
        <v>162.55000000000001</v>
      </c>
    </row>
    <row r="1619" spans="2:4">
      <c r="B1619" s="6" t="s">
        <v>1691</v>
      </c>
      <c r="C1619" s="6" t="s">
        <v>1672</v>
      </c>
      <c r="D1619" s="6">
        <v>161.63999999999999</v>
      </c>
    </row>
    <row r="1620" spans="2:4">
      <c r="B1620" s="6" t="s">
        <v>1692</v>
      </c>
      <c r="C1620" s="6" t="s">
        <v>1672</v>
      </c>
      <c r="D1620" s="6">
        <v>161.36000000000001</v>
      </c>
    </row>
    <row r="1621" spans="2:4">
      <c r="B1621" s="6" t="s">
        <v>1693</v>
      </c>
      <c r="C1621" s="6" t="s">
        <v>1672</v>
      </c>
      <c r="D1621" s="6">
        <v>160.4</v>
      </c>
    </row>
    <row r="1622" spans="2:4">
      <c r="B1622" s="6" t="s">
        <v>1694</v>
      </c>
      <c r="C1622" s="6" t="s">
        <v>1672</v>
      </c>
      <c r="D1622" s="6">
        <v>159.85</v>
      </c>
    </row>
    <row r="1623" spans="2:4">
      <c r="B1623" s="6" t="s">
        <v>1695</v>
      </c>
      <c r="C1623" s="6" t="s">
        <v>1672</v>
      </c>
      <c r="D1623" s="6">
        <v>158.16999999999999</v>
      </c>
    </row>
    <row r="1624" spans="2:4">
      <c r="B1624" s="6" t="s">
        <v>1696</v>
      </c>
      <c r="C1624" s="6" t="s">
        <v>1672</v>
      </c>
      <c r="D1624" s="6">
        <v>154.9</v>
      </c>
    </row>
    <row r="1625" spans="2:4">
      <c r="B1625" s="6" t="s">
        <v>1697</v>
      </c>
      <c r="C1625" s="6" t="s">
        <v>1672</v>
      </c>
      <c r="D1625" s="6">
        <v>154.68</v>
      </c>
    </row>
    <row r="1626" spans="2:4">
      <c r="B1626" s="6" t="s">
        <v>1698</v>
      </c>
      <c r="C1626" s="6" t="s">
        <v>1672</v>
      </c>
      <c r="D1626" s="6">
        <v>151.11000000000001</v>
      </c>
    </row>
    <row r="1627" spans="2:4">
      <c r="B1627" s="6" t="s">
        <v>1699</v>
      </c>
      <c r="C1627" s="6" t="s">
        <v>1672</v>
      </c>
      <c r="D1627" s="6">
        <v>147.66</v>
      </c>
    </row>
    <row r="1628" spans="2:4">
      <c r="B1628" s="6" t="s">
        <v>1700</v>
      </c>
      <c r="C1628" s="6" t="s">
        <v>1672</v>
      </c>
      <c r="D1628" s="6">
        <v>145.69999999999999</v>
      </c>
    </row>
    <row r="1629" spans="2:4">
      <c r="B1629" s="6" t="s">
        <v>1701</v>
      </c>
      <c r="C1629" s="6" t="s">
        <v>1672</v>
      </c>
      <c r="D1629" s="6">
        <v>139.78</v>
      </c>
    </row>
    <row r="1630" spans="2:4">
      <c r="B1630" s="6" t="s">
        <v>1702</v>
      </c>
      <c r="C1630" s="6" t="s">
        <v>1672</v>
      </c>
      <c r="D1630" s="6">
        <v>137.80000000000001</v>
      </c>
    </row>
    <row r="1631" spans="2:4">
      <c r="B1631" s="6" t="s">
        <v>1703</v>
      </c>
      <c r="C1631" s="6" t="s">
        <v>1704</v>
      </c>
      <c r="D1631" s="6">
        <v>178.07</v>
      </c>
    </row>
    <row r="1632" spans="2:4">
      <c r="B1632" s="6" t="s">
        <v>1705</v>
      </c>
      <c r="C1632" s="6" t="s">
        <v>1704</v>
      </c>
      <c r="D1632" s="6">
        <v>159</v>
      </c>
    </row>
    <row r="1633" spans="2:4">
      <c r="B1633" s="6" t="s">
        <v>1706</v>
      </c>
      <c r="C1633" s="6" t="s">
        <v>1707</v>
      </c>
      <c r="D1633" s="6">
        <v>195.53</v>
      </c>
    </row>
    <row r="1634" spans="2:4">
      <c r="B1634" s="6" t="s">
        <v>1708</v>
      </c>
      <c r="C1634" s="6" t="s">
        <v>1707</v>
      </c>
      <c r="D1634" s="6">
        <v>186.92</v>
      </c>
    </row>
    <row r="1635" spans="2:4">
      <c r="B1635" s="6" t="s">
        <v>1709</v>
      </c>
      <c r="C1635" s="6" t="s">
        <v>1707</v>
      </c>
      <c r="D1635" s="6">
        <v>169.63</v>
      </c>
    </row>
    <row r="1636" spans="2:4">
      <c r="B1636" s="6" t="s">
        <v>1710</v>
      </c>
      <c r="C1636" s="6" t="s">
        <v>1707</v>
      </c>
      <c r="D1636" s="6">
        <v>126.88</v>
      </c>
    </row>
    <row r="1637" spans="2:4">
      <c r="B1637" s="6" t="s">
        <v>1711</v>
      </c>
      <c r="C1637" s="6" t="s">
        <v>1712</v>
      </c>
      <c r="D1637" s="6">
        <v>179.15</v>
      </c>
    </row>
    <row r="1638" spans="2:4">
      <c r="B1638" s="6" t="s">
        <v>1713</v>
      </c>
      <c r="C1638" s="6" t="s">
        <v>1712</v>
      </c>
      <c r="D1638" s="6">
        <v>177.5</v>
      </c>
    </row>
    <row r="1639" spans="2:4">
      <c r="B1639" s="6" t="s">
        <v>1714</v>
      </c>
      <c r="C1639" s="6" t="s">
        <v>1712</v>
      </c>
      <c r="D1639" s="6">
        <v>176.05</v>
      </c>
    </row>
    <row r="1640" spans="2:4">
      <c r="B1640" s="6" t="s">
        <v>1715</v>
      </c>
      <c r="C1640" s="6" t="s">
        <v>1712</v>
      </c>
      <c r="D1640" s="6">
        <v>165.87</v>
      </c>
    </row>
    <row r="1641" spans="2:4">
      <c r="B1641" s="6" t="s">
        <v>1716</v>
      </c>
      <c r="C1641" s="6" t="s">
        <v>1712</v>
      </c>
      <c r="D1641" s="6">
        <v>164.09</v>
      </c>
    </row>
    <row r="1642" spans="2:4">
      <c r="B1642" s="6" t="s">
        <v>1717</v>
      </c>
      <c r="C1642" s="6" t="s">
        <v>1712</v>
      </c>
      <c r="D1642" s="6">
        <v>160.88</v>
      </c>
    </row>
    <row r="1643" spans="2:4">
      <c r="B1643" s="6" t="s">
        <v>1718</v>
      </c>
      <c r="C1643" s="6" t="s">
        <v>1712</v>
      </c>
      <c r="D1643" s="6">
        <v>147.66999999999999</v>
      </c>
    </row>
    <row r="1644" spans="2:4">
      <c r="B1644" s="6" t="s">
        <v>1719</v>
      </c>
      <c r="C1644" s="6" t="s">
        <v>1712</v>
      </c>
      <c r="D1644" s="6">
        <v>140.84</v>
      </c>
    </row>
    <row r="1645" spans="2:4">
      <c r="B1645" s="6" t="s">
        <v>1720</v>
      </c>
      <c r="C1645" s="6" t="s">
        <v>1712</v>
      </c>
      <c r="D1645" s="6">
        <v>127.2</v>
      </c>
    </row>
    <row r="1646" spans="2:4">
      <c r="B1646" s="6" t="s">
        <v>1721</v>
      </c>
      <c r="C1646" s="6" t="s">
        <v>1712</v>
      </c>
      <c r="D1646" s="6">
        <v>203.7</v>
      </c>
    </row>
    <row r="1647" spans="2:4">
      <c r="B1647" s="6" t="s">
        <v>1722</v>
      </c>
      <c r="C1647" s="6" t="s">
        <v>1712</v>
      </c>
      <c r="D1647" s="6">
        <v>200.33</v>
      </c>
    </row>
    <row r="1648" spans="2:4">
      <c r="B1648" s="6" t="s">
        <v>1723</v>
      </c>
      <c r="C1648" s="6" t="s">
        <v>1712</v>
      </c>
      <c r="D1648" s="6">
        <v>198.25</v>
      </c>
    </row>
    <row r="1649" spans="2:4">
      <c r="B1649" s="6" t="s">
        <v>1724</v>
      </c>
      <c r="C1649" s="6" t="s">
        <v>1712</v>
      </c>
      <c r="D1649" s="6">
        <v>197.54</v>
      </c>
    </row>
    <row r="1650" spans="2:4">
      <c r="B1650" s="6" t="s">
        <v>1725</v>
      </c>
      <c r="C1650" s="6" t="s">
        <v>1712</v>
      </c>
      <c r="D1650" s="6">
        <v>197.49</v>
      </c>
    </row>
    <row r="1651" spans="2:4">
      <c r="B1651" s="6" t="s">
        <v>1726</v>
      </c>
      <c r="C1651" s="6" t="s">
        <v>1712</v>
      </c>
      <c r="D1651" s="6">
        <v>195.95</v>
      </c>
    </row>
    <row r="1652" spans="2:4">
      <c r="B1652" s="6" t="s">
        <v>1727</v>
      </c>
      <c r="C1652" s="6" t="s">
        <v>1712</v>
      </c>
      <c r="D1652" s="6">
        <v>195.82</v>
      </c>
    </row>
    <row r="1653" spans="2:4">
      <c r="B1653" s="6" t="s">
        <v>1728</v>
      </c>
      <c r="C1653" s="6" t="s">
        <v>1712</v>
      </c>
      <c r="D1653" s="6">
        <v>195.23</v>
      </c>
    </row>
    <row r="1654" spans="2:4">
      <c r="B1654" s="6" t="s">
        <v>1729</v>
      </c>
      <c r="C1654" s="6" t="s">
        <v>1712</v>
      </c>
      <c r="D1654" s="6">
        <v>195.08</v>
      </c>
    </row>
    <row r="1655" spans="2:4">
      <c r="B1655" s="6" t="s">
        <v>1730</v>
      </c>
      <c r="C1655" s="6" t="s">
        <v>1712</v>
      </c>
      <c r="D1655" s="6">
        <v>194.29</v>
      </c>
    </row>
    <row r="1656" spans="2:4">
      <c r="B1656" s="6" t="s">
        <v>1731</v>
      </c>
      <c r="C1656" s="6" t="s">
        <v>1712</v>
      </c>
      <c r="D1656" s="6">
        <v>193.74</v>
      </c>
    </row>
    <row r="1657" spans="2:4">
      <c r="B1657" s="6" t="s">
        <v>1732</v>
      </c>
      <c r="C1657" s="6" t="s">
        <v>1712</v>
      </c>
      <c r="D1657" s="6">
        <v>190.56</v>
      </c>
    </row>
    <row r="1658" spans="2:4">
      <c r="B1658" s="6" t="s">
        <v>1733</v>
      </c>
      <c r="C1658" s="6" t="s">
        <v>1712</v>
      </c>
      <c r="D1658" s="6">
        <v>190.53</v>
      </c>
    </row>
    <row r="1659" spans="2:4">
      <c r="B1659" s="6" t="s">
        <v>1734</v>
      </c>
      <c r="C1659" s="6" t="s">
        <v>1712</v>
      </c>
      <c r="D1659" s="6">
        <v>188.65</v>
      </c>
    </row>
    <row r="1660" spans="2:4">
      <c r="B1660" s="6" t="s">
        <v>1735</v>
      </c>
      <c r="C1660" s="6" t="s">
        <v>1712</v>
      </c>
      <c r="D1660" s="6">
        <v>188.1</v>
      </c>
    </row>
    <row r="1661" spans="2:4">
      <c r="B1661" s="6" t="s">
        <v>1736</v>
      </c>
      <c r="C1661" s="6" t="s">
        <v>1712</v>
      </c>
      <c r="D1661" s="6">
        <v>185.47</v>
      </c>
    </row>
    <row r="1662" spans="2:4">
      <c r="B1662" s="6" t="s">
        <v>1737</v>
      </c>
      <c r="C1662" s="6" t="s">
        <v>1712</v>
      </c>
      <c r="D1662" s="6">
        <v>185.09</v>
      </c>
    </row>
    <row r="1663" spans="2:4">
      <c r="B1663" s="6" t="s">
        <v>1738</v>
      </c>
      <c r="C1663" s="6" t="s">
        <v>1712</v>
      </c>
      <c r="D1663" s="6">
        <v>180</v>
      </c>
    </row>
    <row r="1664" spans="2:4">
      <c r="B1664" s="6" t="s">
        <v>1739</v>
      </c>
      <c r="C1664" s="6" t="s">
        <v>1712</v>
      </c>
      <c r="D1664" s="6">
        <v>177.7</v>
      </c>
    </row>
    <row r="1665" spans="2:4">
      <c r="B1665" s="6" t="s">
        <v>1740</v>
      </c>
      <c r="C1665" s="6" t="s">
        <v>1712</v>
      </c>
      <c r="D1665" s="6">
        <v>175.28</v>
      </c>
    </row>
    <row r="1666" spans="2:4">
      <c r="B1666" s="6" t="s">
        <v>1741</v>
      </c>
      <c r="C1666" s="6" t="s">
        <v>1712</v>
      </c>
      <c r="D1666" s="6">
        <v>155.53</v>
      </c>
    </row>
    <row r="1667" spans="2:4">
      <c r="B1667" s="6" t="s">
        <v>1742</v>
      </c>
      <c r="C1667" s="6" t="s">
        <v>1743</v>
      </c>
      <c r="D1667" s="6">
        <v>183.4</v>
      </c>
    </row>
    <row r="1668" spans="2:4">
      <c r="B1668" s="6" t="s">
        <v>1744</v>
      </c>
      <c r="C1668" s="6" t="s">
        <v>1743</v>
      </c>
      <c r="D1668" s="6">
        <v>165.5</v>
      </c>
    </row>
    <row r="1669" spans="2:4">
      <c r="B1669" s="6" t="s">
        <v>1745</v>
      </c>
      <c r="C1669" s="6" t="s">
        <v>1743</v>
      </c>
      <c r="D1669" s="6">
        <v>165.33</v>
      </c>
    </row>
    <row r="1670" spans="2:4">
      <c r="B1670" s="6" t="s">
        <v>1746</v>
      </c>
      <c r="C1670" s="6" t="s">
        <v>1743</v>
      </c>
      <c r="D1670" s="6">
        <v>164.7</v>
      </c>
    </row>
    <row r="1671" spans="2:4">
      <c r="B1671" s="6" t="s">
        <v>1747</v>
      </c>
      <c r="C1671" s="6" t="s">
        <v>1743</v>
      </c>
      <c r="D1671" s="6">
        <v>155.36000000000001</v>
      </c>
    </row>
    <row r="1672" spans="2:4">
      <c r="B1672" s="6" t="s">
        <v>1748</v>
      </c>
      <c r="C1672" s="6" t="s">
        <v>1743</v>
      </c>
      <c r="D1672" s="6">
        <v>153.33000000000001</v>
      </c>
    </row>
    <row r="1673" spans="2:4">
      <c r="B1673" s="6" t="s">
        <v>1749</v>
      </c>
      <c r="C1673" s="6" t="s">
        <v>1743</v>
      </c>
      <c r="D1673" s="6">
        <v>149.57</v>
      </c>
    </row>
    <row r="1674" spans="2:4">
      <c r="B1674" s="6" t="s">
        <v>1750</v>
      </c>
      <c r="C1674" s="6" t="s">
        <v>1743</v>
      </c>
      <c r="D1674" s="6">
        <v>96.66</v>
      </c>
    </row>
    <row r="1675" spans="2:4">
      <c r="B1675" s="6" t="s">
        <v>1751</v>
      </c>
      <c r="C1675" s="6" t="s">
        <v>1743</v>
      </c>
      <c r="D1675" s="6">
        <v>181.82</v>
      </c>
    </row>
    <row r="1676" spans="2:4">
      <c r="B1676" s="6" t="s">
        <v>1752</v>
      </c>
      <c r="C1676" s="6" t="s">
        <v>1743</v>
      </c>
      <c r="D1676" s="6">
        <v>181.06</v>
      </c>
    </row>
    <row r="1677" spans="2:4">
      <c r="B1677" s="6" t="s">
        <v>1753</v>
      </c>
      <c r="C1677" s="6" t="s">
        <v>1743</v>
      </c>
      <c r="D1677" s="6">
        <v>178.14</v>
      </c>
    </row>
    <row r="1678" spans="2:4">
      <c r="B1678" s="6" t="s">
        <v>1754</v>
      </c>
      <c r="C1678" s="6" t="s">
        <v>1743</v>
      </c>
      <c r="D1678" s="6">
        <v>177.84</v>
      </c>
    </row>
    <row r="1679" spans="2:4">
      <c r="B1679" s="6" t="s">
        <v>1755</v>
      </c>
      <c r="C1679" s="6" t="s">
        <v>1743</v>
      </c>
      <c r="D1679" s="6">
        <v>175.16</v>
      </c>
    </row>
    <row r="1680" spans="2:4">
      <c r="B1680" s="6" t="s">
        <v>1756</v>
      </c>
      <c r="C1680" s="6" t="s">
        <v>1743</v>
      </c>
      <c r="D1680" s="6">
        <v>166.58</v>
      </c>
    </row>
    <row r="1681" spans="2:4">
      <c r="B1681" s="6" t="s">
        <v>1757</v>
      </c>
      <c r="C1681" s="6" t="s">
        <v>1743</v>
      </c>
      <c r="D1681" s="6">
        <v>165.96</v>
      </c>
    </row>
    <row r="1682" spans="2:4">
      <c r="B1682" s="6" t="s">
        <v>1758</v>
      </c>
      <c r="C1682" s="6" t="s">
        <v>1743</v>
      </c>
      <c r="D1682" s="6">
        <v>163.86</v>
      </c>
    </row>
    <row r="1683" spans="2:4">
      <c r="B1683" s="6" t="s">
        <v>1759</v>
      </c>
      <c r="C1683" s="6" t="s">
        <v>1743</v>
      </c>
      <c r="D1683" s="6">
        <v>159.61000000000001</v>
      </c>
    </row>
    <row r="1684" spans="2:4">
      <c r="B1684" s="6" t="s">
        <v>1760</v>
      </c>
      <c r="C1684" s="6" t="s">
        <v>1743</v>
      </c>
      <c r="D1684" s="6">
        <v>155.63</v>
      </c>
    </row>
    <row r="1685" spans="2:4">
      <c r="B1685" s="6" t="s">
        <v>1761</v>
      </c>
      <c r="C1685" s="6" t="s">
        <v>1743</v>
      </c>
      <c r="D1685" s="6">
        <v>143.11000000000001</v>
      </c>
    </row>
    <row r="1686" spans="2:4">
      <c r="B1686" s="6" t="s">
        <v>1762</v>
      </c>
      <c r="C1686" s="6" t="s">
        <v>1743</v>
      </c>
      <c r="D1686" s="6">
        <v>134</v>
      </c>
    </row>
    <row r="1687" spans="2:4">
      <c r="B1687" s="6" t="s">
        <v>1763</v>
      </c>
      <c r="C1687" s="6" t="s">
        <v>1764</v>
      </c>
      <c r="D1687" s="6">
        <v>191.25</v>
      </c>
    </row>
    <row r="1688" spans="2:4">
      <c r="B1688" s="6" t="s">
        <v>1765</v>
      </c>
      <c r="C1688" s="6" t="s">
        <v>1764</v>
      </c>
      <c r="D1688" s="6">
        <v>183.28</v>
      </c>
    </row>
    <row r="1689" spans="2:4">
      <c r="B1689" s="6" t="s">
        <v>1766</v>
      </c>
      <c r="C1689" s="6" t="s">
        <v>1764</v>
      </c>
      <c r="D1689" s="6">
        <v>182.29</v>
      </c>
    </row>
    <row r="1690" spans="2:4">
      <c r="B1690" s="6" t="s">
        <v>1767</v>
      </c>
      <c r="C1690" s="6" t="s">
        <v>1764</v>
      </c>
      <c r="D1690" s="6">
        <v>179.42</v>
      </c>
    </row>
    <row r="1691" spans="2:4">
      <c r="B1691" s="6" t="s">
        <v>1768</v>
      </c>
      <c r="C1691" s="6" t="s">
        <v>1764</v>
      </c>
      <c r="D1691" s="6">
        <v>173.97</v>
      </c>
    </row>
    <row r="1692" spans="2:4">
      <c r="B1692" s="6" t="s">
        <v>1769</v>
      </c>
      <c r="C1692" s="6" t="s">
        <v>1764</v>
      </c>
      <c r="D1692" s="6">
        <v>197.13</v>
      </c>
    </row>
    <row r="1693" spans="2:4">
      <c r="B1693" s="6" t="s">
        <v>1770</v>
      </c>
      <c r="C1693" s="6" t="s">
        <v>1764</v>
      </c>
      <c r="D1693" s="6">
        <v>194.14</v>
      </c>
    </row>
    <row r="1694" spans="2:4">
      <c r="B1694" s="6" t="s">
        <v>1771</v>
      </c>
      <c r="C1694" s="6" t="s">
        <v>1764</v>
      </c>
      <c r="D1694" s="6">
        <v>186.76</v>
      </c>
    </row>
    <row r="1695" spans="2:4">
      <c r="B1695" s="6" t="s">
        <v>1772</v>
      </c>
      <c r="C1695" s="6" t="s">
        <v>1764</v>
      </c>
      <c r="D1695" s="6">
        <v>183.02</v>
      </c>
    </row>
    <row r="1696" spans="2:4">
      <c r="B1696" s="6" t="s">
        <v>1773</v>
      </c>
      <c r="C1696" s="6" t="s">
        <v>1764</v>
      </c>
      <c r="D1696" s="6">
        <v>177.36</v>
      </c>
    </row>
    <row r="1697" spans="2:4">
      <c r="B1697" s="6" t="s">
        <v>1774</v>
      </c>
      <c r="C1697" s="6" t="s">
        <v>1775</v>
      </c>
      <c r="D1697" s="6">
        <v>163.6</v>
      </c>
    </row>
    <row r="1698" spans="2:4">
      <c r="B1698" s="6" t="s">
        <v>1776</v>
      </c>
      <c r="C1698" s="6" t="s">
        <v>1775</v>
      </c>
      <c r="D1698" s="6">
        <v>162.65</v>
      </c>
    </row>
    <row r="1699" spans="2:4">
      <c r="B1699" s="6" t="s">
        <v>1777</v>
      </c>
      <c r="C1699" s="6" t="s">
        <v>1775</v>
      </c>
      <c r="D1699" s="6">
        <v>161.71</v>
      </c>
    </row>
    <row r="1700" spans="2:4">
      <c r="B1700" s="6" t="s">
        <v>1778</v>
      </c>
      <c r="C1700" s="6" t="s">
        <v>1775</v>
      </c>
      <c r="D1700" s="6">
        <v>146.22999999999999</v>
      </c>
    </row>
    <row r="1701" spans="2:4">
      <c r="B1701" s="6" t="s">
        <v>1779</v>
      </c>
      <c r="C1701" s="6" t="s">
        <v>1775</v>
      </c>
      <c r="D1701" s="6">
        <v>139.5</v>
      </c>
    </row>
    <row r="1702" spans="2:4">
      <c r="B1702" s="6" t="s">
        <v>1780</v>
      </c>
      <c r="C1702" s="6" t="s">
        <v>1775</v>
      </c>
      <c r="D1702" s="6">
        <v>171.9</v>
      </c>
    </row>
    <row r="1703" spans="2:4">
      <c r="B1703" s="6" t="s">
        <v>1781</v>
      </c>
      <c r="C1703" s="6" t="s">
        <v>1775</v>
      </c>
      <c r="D1703" s="6">
        <v>170.12</v>
      </c>
    </row>
    <row r="1704" spans="2:4">
      <c r="B1704" s="6" t="s">
        <v>1782</v>
      </c>
      <c r="C1704" s="6" t="s">
        <v>1775</v>
      </c>
      <c r="D1704" s="6">
        <v>166</v>
      </c>
    </row>
    <row r="1705" spans="2:4">
      <c r="B1705" s="6" t="s">
        <v>1783</v>
      </c>
      <c r="C1705" s="6" t="s">
        <v>1775</v>
      </c>
      <c r="D1705" s="6">
        <v>165.45</v>
      </c>
    </row>
    <row r="1706" spans="2:4">
      <c r="B1706" s="6" t="s">
        <v>1784</v>
      </c>
      <c r="C1706" s="6" t="s">
        <v>1775</v>
      </c>
      <c r="D1706" s="6">
        <v>160.47999999999999</v>
      </c>
    </row>
    <row r="1707" spans="2:4">
      <c r="B1707" s="6" t="s">
        <v>1785</v>
      </c>
      <c r="C1707" s="6" t="s">
        <v>1775</v>
      </c>
      <c r="D1707" s="6">
        <v>154.33000000000001</v>
      </c>
    </row>
    <row r="1708" spans="2:4">
      <c r="B1708" s="6" t="s">
        <v>1786</v>
      </c>
      <c r="C1708" s="6" t="s">
        <v>1775</v>
      </c>
      <c r="D1708" s="6">
        <v>143.69999999999999</v>
      </c>
    </row>
    <row r="1709" spans="2:4">
      <c r="B1709" s="6" t="s">
        <v>1787</v>
      </c>
      <c r="C1709" s="6" t="s">
        <v>1775</v>
      </c>
      <c r="D1709" s="6">
        <v>108.35</v>
      </c>
    </row>
    <row r="1710" spans="2:4">
      <c r="B1710" s="6" t="s">
        <v>1788</v>
      </c>
      <c r="C1710" s="6" t="s">
        <v>1789</v>
      </c>
      <c r="D1710" s="6">
        <v>176.51</v>
      </c>
    </row>
    <row r="1711" spans="2:4">
      <c r="B1711" s="6" t="s">
        <v>1790</v>
      </c>
      <c r="C1711" s="6" t="s">
        <v>1789</v>
      </c>
      <c r="D1711" s="6">
        <v>176.42</v>
      </c>
    </row>
    <row r="1712" spans="2:4">
      <c r="B1712" s="6" t="s">
        <v>1791</v>
      </c>
      <c r="C1712" s="6" t="s">
        <v>1789</v>
      </c>
      <c r="D1712" s="6">
        <v>172.75</v>
      </c>
    </row>
    <row r="1713" spans="2:4">
      <c r="B1713" s="6" t="s">
        <v>1792</v>
      </c>
      <c r="C1713" s="6" t="s">
        <v>1789</v>
      </c>
      <c r="D1713" s="6">
        <v>171.68</v>
      </c>
    </row>
    <row r="1714" spans="2:4">
      <c r="B1714" s="6" t="s">
        <v>1793</v>
      </c>
      <c r="C1714" s="6" t="s">
        <v>1789</v>
      </c>
      <c r="D1714" s="6">
        <v>170.44</v>
      </c>
    </row>
    <row r="1715" spans="2:4">
      <c r="B1715" s="6" t="s">
        <v>1794</v>
      </c>
      <c r="C1715" s="6" t="s">
        <v>1789</v>
      </c>
      <c r="D1715" s="6">
        <v>170.06</v>
      </c>
    </row>
    <row r="1716" spans="2:4">
      <c r="B1716" s="6" t="s">
        <v>1795</v>
      </c>
      <c r="C1716" s="6" t="s">
        <v>1789</v>
      </c>
      <c r="D1716" s="6">
        <v>165.79</v>
      </c>
    </row>
    <row r="1717" spans="2:4">
      <c r="B1717" s="6" t="s">
        <v>1796</v>
      </c>
      <c r="C1717" s="6" t="s">
        <v>1789</v>
      </c>
      <c r="D1717" s="6">
        <v>162.16999999999999</v>
      </c>
    </row>
    <row r="1718" spans="2:4">
      <c r="B1718" s="6" t="s">
        <v>1797</v>
      </c>
      <c r="C1718" s="6" t="s">
        <v>1789</v>
      </c>
      <c r="D1718" s="6">
        <v>158.80000000000001</v>
      </c>
    </row>
    <row r="1719" spans="2:4">
      <c r="B1719" s="6" t="s">
        <v>1798</v>
      </c>
      <c r="C1719" s="6" t="s">
        <v>1789</v>
      </c>
      <c r="D1719" s="6">
        <v>158.44</v>
      </c>
    </row>
    <row r="1720" spans="2:4">
      <c r="B1720" s="6" t="s">
        <v>1799</v>
      </c>
      <c r="C1720" s="6" t="s">
        <v>1789</v>
      </c>
      <c r="D1720" s="6">
        <v>158.35</v>
      </c>
    </row>
    <row r="1721" spans="2:4">
      <c r="B1721" s="6" t="s">
        <v>1800</v>
      </c>
      <c r="C1721" s="6" t="s">
        <v>1801</v>
      </c>
      <c r="D1721" s="6">
        <v>206.42</v>
      </c>
    </row>
    <row r="1722" spans="2:4">
      <c r="B1722" s="6" t="s">
        <v>1802</v>
      </c>
      <c r="C1722" s="6" t="s">
        <v>1801</v>
      </c>
      <c r="D1722" s="6">
        <v>203.69</v>
      </c>
    </row>
    <row r="1723" spans="2:4">
      <c r="B1723" s="6" t="s">
        <v>1803</v>
      </c>
      <c r="C1723" s="6" t="s">
        <v>1801</v>
      </c>
      <c r="D1723" s="6">
        <v>197.13</v>
      </c>
    </row>
    <row r="1724" spans="2:4">
      <c r="B1724" s="6" t="s">
        <v>1804</v>
      </c>
      <c r="C1724" s="6" t="s">
        <v>1801</v>
      </c>
      <c r="D1724" s="6">
        <v>194.64</v>
      </c>
    </row>
    <row r="1725" spans="2:4">
      <c r="B1725" s="6" t="s">
        <v>1805</v>
      </c>
      <c r="C1725" s="6" t="s">
        <v>1801</v>
      </c>
      <c r="D1725" s="6">
        <v>190.47</v>
      </c>
    </row>
    <row r="1726" spans="2:4">
      <c r="B1726" s="6" t="s">
        <v>1806</v>
      </c>
      <c r="C1726" s="6" t="s">
        <v>1801</v>
      </c>
      <c r="D1726" s="6">
        <v>158</v>
      </c>
    </row>
    <row r="1727" spans="2:4">
      <c r="B1727" s="6" t="s">
        <v>1807</v>
      </c>
      <c r="C1727" s="6" t="s">
        <v>1801</v>
      </c>
      <c r="D1727" s="6">
        <v>157.4</v>
      </c>
    </row>
    <row r="1728" spans="2:4">
      <c r="B1728" s="6" t="s">
        <v>1808</v>
      </c>
      <c r="C1728" s="6" t="s">
        <v>1809</v>
      </c>
      <c r="D1728" s="6">
        <v>157.27000000000001</v>
      </c>
    </row>
    <row r="1729" spans="2:4">
      <c r="B1729" s="6" t="s">
        <v>1810</v>
      </c>
      <c r="C1729" s="6" t="s">
        <v>1809</v>
      </c>
      <c r="D1729" s="6">
        <v>188.4</v>
      </c>
    </row>
    <row r="1730" spans="2:4">
      <c r="B1730" s="6" t="s">
        <v>1811</v>
      </c>
      <c r="C1730" s="6" t="s">
        <v>1809</v>
      </c>
      <c r="D1730" s="6">
        <v>181.25</v>
      </c>
    </row>
    <row r="1731" spans="2:4">
      <c r="B1731" s="6" t="s">
        <v>1812</v>
      </c>
      <c r="C1731" s="6" t="s">
        <v>1813</v>
      </c>
      <c r="D1731" s="6">
        <v>192</v>
      </c>
    </row>
    <row r="1732" spans="2:4">
      <c r="B1732" s="6" t="s">
        <v>1814</v>
      </c>
      <c r="C1732" s="6" t="s">
        <v>1813</v>
      </c>
      <c r="D1732" s="6">
        <v>182.4</v>
      </c>
    </row>
    <row r="1733" spans="2:4">
      <c r="B1733" s="6" t="s">
        <v>1815</v>
      </c>
      <c r="C1733" s="6" t="s">
        <v>1813</v>
      </c>
      <c r="D1733" s="6">
        <v>177.62</v>
      </c>
    </row>
    <row r="1734" spans="2:4">
      <c r="B1734" s="6" t="s">
        <v>1816</v>
      </c>
      <c r="C1734" s="6" t="s">
        <v>1813</v>
      </c>
      <c r="D1734" s="6">
        <v>174.83</v>
      </c>
    </row>
    <row r="1735" spans="2:4">
      <c r="B1735" s="6" t="s">
        <v>1817</v>
      </c>
      <c r="C1735" s="6" t="s">
        <v>1813</v>
      </c>
      <c r="D1735" s="6">
        <v>171.13</v>
      </c>
    </row>
    <row r="1736" spans="2:4">
      <c r="B1736" s="6" t="s">
        <v>1818</v>
      </c>
      <c r="C1736" s="6" t="s">
        <v>1813</v>
      </c>
      <c r="D1736" s="6">
        <v>169.6</v>
      </c>
    </row>
    <row r="1737" spans="2:4">
      <c r="B1737" s="6" t="s">
        <v>1819</v>
      </c>
      <c r="C1737" s="6" t="s">
        <v>1813</v>
      </c>
      <c r="D1737" s="6">
        <v>165.64</v>
      </c>
    </row>
    <row r="1738" spans="2:4">
      <c r="B1738" s="6" t="s">
        <v>1820</v>
      </c>
      <c r="C1738" s="6" t="s">
        <v>1813</v>
      </c>
      <c r="D1738" s="6">
        <v>164.7</v>
      </c>
    </row>
    <row r="1739" spans="2:4">
      <c r="B1739" s="6" t="s">
        <v>1821</v>
      </c>
      <c r="C1739" s="6" t="s">
        <v>1813</v>
      </c>
      <c r="D1739" s="6">
        <v>164.55</v>
      </c>
    </row>
    <row r="1740" spans="2:4">
      <c r="B1740" s="6" t="s">
        <v>1822</v>
      </c>
      <c r="C1740" s="6" t="s">
        <v>1813</v>
      </c>
      <c r="D1740" s="6">
        <v>164.05</v>
      </c>
    </row>
    <row r="1741" spans="2:4">
      <c r="B1741" s="6" t="s">
        <v>1823</v>
      </c>
      <c r="C1741" s="6" t="s">
        <v>1813</v>
      </c>
      <c r="D1741" s="6">
        <v>162</v>
      </c>
    </row>
    <row r="1742" spans="2:4">
      <c r="B1742" s="6" t="s">
        <v>1824</v>
      </c>
      <c r="C1742" s="6" t="s">
        <v>1813</v>
      </c>
      <c r="D1742" s="6">
        <v>158.1</v>
      </c>
    </row>
    <row r="1743" spans="2:4">
      <c r="B1743" s="6" t="s">
        <v>1825</v>
      </c>
      <c r="C1743" s="6" t="s">
        <v>1813</v>
      </c>
      <c r="D1743" s="6">
        <v>157.75</v>
      </c>
    </row>
    <row r="1744" spans="2:4">
      <c r="B1744" s="6" t="s">
        <v>1826</v>
      </c>
      <c r="C1744" s="6" t="s">
        <v>1813</v>
      </c>
      <c r="D1744" s="6">
        <v>156.34</v>
      </c>
    </row>
    <row r="1745" spans="2:4">
      <c r="B1745" s="6" t="s">
        <v>1827</v>
      </c>
      <c r="C1745" s="6" t="s">
        <v>1813</v>
      </c>
      <c r="D1745" s="6">
        <v>146.94</v>
      </c>
    </row>
    <row r="1746" spans="2:4">
      <c r="B1746" s="6" t="s">
        <v>1828</v>
      </c>
      <c r="C1746" s="6" t="s">
        <v>1813</v>
      </c>
      <c r="D1746" s="6">
        <v>146.19999999999999</v>
      </c>
    </row>
    <row r="1747" spans="2:4">
      <c r="B1747" s="6" t="s">
        <v>1829</v>
      </c>
      <c r="C1747" s="6" t="s">
        <v>1813</v>
      </c>
      <c r="D1747" s="6">
        <v>134.22999999999999</v>
      </c>
    </row>
    <row r="1748" spans="2:4">
      <c r="B1748" s="6" t="s">
        <v>1830</v>
      </c>
      <c r="C1748" s="6" t="s">
        <v>1813</v>
      </c>
      <c r="D1748" s="6">
        <v>132.87</v>
      </c>
    </row>
    <row r="1749" spans="2:4">
      <c r="B1749" s="6" t="s">
        <v>1831</v>
      </c>
      <c r="C1749" s="6" t="s">
        <v>1813</v>
      </c>
      <c r="D1749" s="6">
        <v>126.83</v>
      </c>
    </row>
    <row r="1750" spans="2:4">
      <c r="B1750" s="6" t="s">
        <v>1832</v>
      </c>
      <c r="C1750" s="6" t="s">
        <v>1813</v>
      </c>
      <c r="D1750" s="6">
        <v>124.5</v>
      </c>
    </row>
    <row r="1751" spans="2:4">
      <c r="B1751" s="6" t="s">
        <v>1833</v>
      </c>
      <c r="C1751" s="6" t="s">
        <v>1834</v>
      </c>
      <c r="D1751" s="6">
        <v>145.12</v>
      </c>
    </row>
    <row r="1752" spans="2:4">
      <c r="B1752" s="6" t="s">
        <v>1835</v>
      </c>
      <c r="C1752" s="6" t="s">
        <v>1834</v>
      </c>
      <c r="D1752" s="6">
        <v>203.39</v>
      </c>
    </row>
    <row r="1753" spans="2:4">
      <c r="B1753" s="6" t="s">
        <v>1836</v>
      </c>
      <c r="C1753" s="6" t="s">
        <v>1834</v>
      </c>
      <c r="D1753" s="6">
        <v>194.48</v>
      </c>
    </row>
    <row r="1754" spans="2:4">
      <c r="B1754" s="6" t="s">
        <v>1837</v>
      </c>
      <c r="C1754" s="6" t="s">
        <v>1834</v>
      </c>
      <c r="D1754" s="6">
        <v>194.23</v>
      </c>
    </row>
    <row r="1755" spans="2:4">
      <c r="B1755" s="6" t="s">
        <v>1838</v>
      </c>
      <c r="C1755" s="6" t="s">
        <v>1834</v>
      </c>
      <c r="D1755" s="6">
        <v>189.42</v>
      </c>
    </row>
    <row r="1756" spans="2:4">
      <c r="B1756" s="6" t="s">
        <v>1839</v>
      </c>
      <c r="C1756" s="6" t="s">
        <v>1834</v>
      </c>
      <c r="D1756" s="6">
        <v>185.22</v>
      </c>
    </row>
    <row r="1757" spans="2:4">
      <c r="B1757" s="6" t="s">
        <v>1840</v>
      </c>
      <c r="C1757" s="6" t="s">
        <v>1834</v>
      </c>
      <c r="D1757" s="6">
        <v>184.93</v>
      </c>
    </row>
    <row r="1758" spans="2:4">
      <c r="B1758" s="6" t="s">
        <v>1841</v>
      </c>
      <c r="C1758" s="6" t="s">
        <v>1834</v>
      </c>
      <c r="D1758" s="6">
        <v>181.2</v>
      </c>
    </row>
    <row r="1759" spans="2:4">
      <c r="B1759" s="6" t="s">
        <v>1842</v>
      </c>
      <c r="C1759" s="6" t="s">
        <v>1834</v>
      </c>
      <c r="D1759" s="6">
        <v>175.54</v>
      </c>
    </row>
    <row r="1760" spans="2:4">
      <c r="B1760" s="6" t="s">
        <v>1843</v>
      </c>
      <c r="C1760" s="6" t="s">
        <v>1834</v>
      </c>
      <c r="D1760" s="6">
        <v>172.13</v>
      </c>
    </row>
    <row r="1761" spans="2:4">
      <c r="B1761" s="6" t="s">
        <v>1844</v>
      </c>
      <c r="C1761" s="6" t="s">
        <v>1834</v>
      </c>
      <c r="D1761" s="6">
        <v>166.37</v>
      </c>
    </row>
    <row r="1762" spans="2:4">
      <c r="B1762" s="6" t="s">
        <v>1845</v>
      </c>
      <c r="C1762" s="6" t="s">
        <v>1834</v>
      </c>
      <c r="D1762" s="6">
        <v>165.83</v>
      </c>
    </row>
    <row r="1763" spans="2:4">
      <c r="B1763" s="6" t="s">
        <v>1846</v>
      </c>
      <c r="C1763" s="6" t="s">
        <v>1834</v>
      </c>
      <c r="D1763" s="6">
        <v>157.94999999999999</v>
      </c>
    </row>
    <row r="1764" spans="2:4">
      <c r="B1764" s="6" t="s">
        <v>1847</v>
      </c>
      <c r="C1764" s="6" t="s">
        <v>1834</v>
      </c>
      <c r="D1764" s="6">
        <v>156.33000000000001</v>
      </c>
    </row>
    <row r="1765" spans="2:4">
      <c r="B1765" s="6" t="s">
        <v>1848</v>
      </c>
      <c r="C1765" s="6" t="s">
        <v>1849</v>
      </c>
      <c r="D1765" s="6">
        <v>175.27</v>
      </c>
    </row>
    <row r="1766" spans="2:4">
      <c r="B1766" s="6" t="s">
        <v>1850</v>
      </c>
      <c r="C1766" s="6" t="s">
        <v>1849</v>
      </c>
      <c r="D1766" s="6">
        <v>166.04</v>
      </c>
    </row>
    <row r="1767" spans="2:4">
      <c r="B1767" s="6" t="s">
        <v>1851</v>
      </c>
      <c r="C1767" s="6" t="s">
        <v>1849</v>
      </c>
      <c r="D1767" s="6">
        <v>163.07</v>
      </c>
    </row>
    <row r="1768" spans="2:4">
      <c r="B1768" s="6" t="s">
        <v>1852</v>
      </c>
      <c r="C1768" s="6" t="s">
        <v>1849</v>
      </c>
      <c r="D1768" s="6">
        <v>155.11000000000001</v>
      </c>
    </row>
    <row r="1769" spans="2:4">
      <c r="B1769" s="6" t="s">
        <v>1853</v>
      </c>
      <c r="C1769" s="6" t="s">
        <v>1849</v>
      </c>
      <c r="D1769" s="6">
        <v>149.85</v>
      </c>
    </row>
    <row r="1770" spans="2:4">
      <c r="B1770" s="6" t="s">
        <v>1854</v>
      </c>
      <c r="C1770" s="6" t="s">
        <v>1849</v>
      </c>
      <c r="D1770" s="6">
        <v>143.11000000000001</v>
      </c>
    </row>
    <row r="1771" spans="2:4">
      <c r="B1771" s="6" t="s">
        <v>1855</v>
      </c>
      <c r="C1771" s="6" t="s">
        <v>1849</v>
      </c>
      <c r="D1771" s="6">
        <v>139</v>
      </c>
    </row>
    <row r="1772" spans="2:4">
      <c r="B1772" s="6" t="s">
        <v>1856</v>
      </c>
      <c r="C1772" s="6" t="s">
        <v>1849</v>
      </c>
      <c r="D1772" s="6">
        <v>138.68</v>
      </c>
    </row>
    <row r="1773" spans="2:4">
      <c r="B1773" s="6" t="s">
        <v>1857</v>
      </c>
      <c r="C1773" s="6" t="s">
        <v>1849</v>
      </c>
      <c r="D1773" s="6">
        <v>185.59</v>
      </c>
    </row>
    <row r="1774" spans="2:4">
      <c r="B1774" s="6" t="s">
        <v>1858</v>
      </c>
      <c r="C1774" s="6" t="s">
        <v>1849</v>
      </c>
      <c r="D1774" s="6">
        <v>181.36</v>
      </c>
    </row>
    <row r="1775" spans="2:4">
      <c r="B1775" s="6" t="s">
        <v>1859</v>
      </c>
      <c r="C1775" s="6" t="s">
        <v>1849</v>
      </c>
      <c r="D1775" s="6">
        <v>176.45</v>
      </c>
    </row>
    <row r="1776" spans="2:4">
      <c r="B1776" s="6" t="s">
        <v>1860</v>
      </c>
      <c r="C1776" s="6" t="s">
        <v>1849</v>
      </c>
      <c r="D1776" s="6">
        <v>173.33</v>
      </c>
    </row>
    <row r="1777" spans="2:4">
      <c r="B1777" s="6" t="s">
        <v>1861</v>
      </c>
      <c r="C1777" s="6" t="s">
        <v>1849</v>
      </c>
      <c r="D1777" s="6">
        <v>172.94</v>
      </c>
    </row>
    <row r="1778" spans="2:4">
      <c r="B1778" s="6" t="s">
        <v>1862</v>
      </c>
      <c r="C1778" s="6" t="s">
        <v>1849</v>
      </c>
      <c r="D1778" s="6">
        <v>163.32</v>
      </c>
    </row>
    <row r="1779" spans="2:4">
      <c r="B1779" s="6" t="s">
        <v>1863</v>
      </c>
      <c r="C1779" s="6" t="s">
        <v>1849</v>
      </c>
      <c r="D1779" s="6">
        <v>162.94999999999999</v>
      </c>
    </row>
    <row r="1780" spans="2:4">
      <c r="B1780" s="6" t="s">
        <v>1864</v>
      </c>
      <c r="C1780" s="6" t="s">
        <v>1849</v>
      </c>
      <c r="D1780" s="6">
        <v>157</v>
      </c>
    </row>
    <row r="1781" spans="2:4">
      <c r="B1781" s="6" t="s">
        <v>1865</v>
      </c>
      <c r="C1781" s="6" t="s">
        <v>1849</v>
      </c>
      <c r="D1781" s="6">
        <v>153.96</v>
      </c>
    </row>
    <row r="1782" spans="2:4">
      <c r="B1782" s="6" t="s">
        <v>1866</v>
      </c>
      <c r="C1782" s="6" t="s">
        <v>1849</v>
      </c>
      <c r="D1782" s="6">
        <v>146.47999999999999</v>
      </c>
    </row>
    <row r="1783" spans="2:4">
      <c r="B1783" s="6" t="s">
        <v>1867</v>
      </c>
      <c r="C1783" s="6" t="s">
        <v>1849</v>
      </c>
      <c r="D1783" s="6">
        <v>145.62</v>
      </c>
    </row>
    <row r="1784" spans="2:4">
      <c r="B1784" s="6" t="s">
        <v>1868</v>
      </c>
      <c r="C1784" s="6" t="s">
        <v>1849</v>
      </c>
      <c r="D1784" s="6">
        <v>119.47</v>
      </c>
    </row>
    <row r="1785" spans="2:4">
      <c r="B1785" s="6" t="s">
        <v>1869</v>
      </c>
      <c r="C1785" s="6" t="s">
        <v>1870</v>
      </c>
      <c r="D1785" s="6">
        <v>172.11</v>
      </c>
    </row>
    <row r="1786" spans="2:4">
      <c r="B1786" s="6" t="s">
        <v>1871</v>
      </c>
      <c r="C1786" s="6" t="s">
        <v>1870</v>
      </c>
      <c r="D1786" s="6">
        <v>191.34</v>
      </c>
    </row>
    <row r="1787" spans="2:4">
      <c r="B1787" s="6" t="s">
        <v>1872</v>
      </c>
      <c r="C1787" s="6" t="s">
        <v>1870</v>
      </c>
      <c r="D1787" s="6">
        <v>183.48</v>
      </c>
    </row>
    <row r="1788" spans="2:4">
      <c r="B1788" s="6" t="s">
        <v>1873</v>
      </c>
      <c r="C1788" s="6" t="s">
        <v>1870</v>
      </c>
      <c r="D1788" s="6">
        <v>175.81</v>
      </c>
    </row>
    <row r="1789" spans="2:4">
      <c r="B1789" s="6" t="s">
        <v>1874</v>
      </c>
      <c r="C1789" s="6" t="s">
        <v>1870</v>
      </c>
      <c r="D1789" s="6">
        <v>164.11</v>
      </c>
    </row>
    <row r="1790" spans="2:4">
      <c r="B1790" s="6" t="s">
        <v>1875</v>
      </c>
      <c r="C1790" s="6" t="s">
        <v>1870</v>
      </c>
      <c r="D1790" s="6">
        <v>162.6</v>
      </c>
    </row>
    <row r="1791" spans="2:4">
      <c r="B1791" s="6" t="s">
        <v>1876</v>
      </c>
      <c r="C1791" s="6" t="s">
        <v>1870</v>
      </c>
      <c r="D1791" s="6">
        <v>161.63999999999999</v>
      </c>
    </row>
    <row r="1792" spans="2:4">
      <c r="B1792" s="6" t="s">
        <v>1877</v>
      </c>
      <c r="C1792" s="6" t="s">
        <v>1870</v>
      </c>
      <c r="D1792" s="6">
        <v>159.96</v>
      </c>
    </row>
    <row r="1793" spans="2:4">
      <c r="B1793" s="6" t="s">
        <v>1878</v>
      </c>
      <c r="C1793" s="6" t="s">
        <v>1870</v>
      </c>
      <c r="D1793" s="6">
        <v>129.80000000000001</v>
      </c>
    </row>
    <row r="1794" spans="2:4">
      <c r="B1794" s="6" t="s">
        <v>1879</v>
      </c>
      <c r="C1794" s="6" t="s">
        <v>1880</v>
      </c>
      <c r="D1794" s="6">
        <v>179.83</v>
      </c>
    </row>
    <row r="1795" spans="2:4">
      <c r="B1795" s="6" t="s">
        <v>1881</v>
      </c>
      <c r="C1795" s="6" t="s">
        <v>1880</v>
      </c>
      <c r="D1795" s="6">
        <v>168.67</v>
      </c>
    </row>
    <row r="1796" spans="2:4">
      <c r="B1796" s="6" t="s">
        <v>1882</v>
      </c>
      <c r="C1796" s="6" t="s">
        <v>1880</v>
      </c>
      <c r="D1796" s="6">
        <v>157.24</v>
      </c>
    </row>
    <row r="1797" spans="2:4">
      <c r="B1797" s="6" t="s">
        <v>1883</v>
      </c>
      <c r="C1797" s="6" t="s">
        <v>1880</v>
      </c>
      <c r="D1797" s="6">
        <v>152.09</v>
      </c>
    </row>
    <row r="1798" spans="2:4">
      <c r="B1798" s="6" t="s">
        <v>1884</v>
      </c>
      <c r="C1798" s="6" t="s">
        <v>1880</v>
      </c>
      <c r="D1798" s="6">
        <v>148.58000000000001</v>
      </c>
    </row>
    <row r="1799" spans="2:4">
      <c r="B1799" s="6" t="s">
        <v>1885</v>
      </c>
      <c r="C1799" s="6" t="s">
        <v>1880</v>
      </c>
      <c r="D1799" s="6">
        <v>141.4</v>
      </c>
    </row>
    <row r="1800" spans="2:4">
      <c r="B1800" s="6" t="s">
        <v>1886</v>
      </c>
      <c r="C1800" s="6" t="s">
        <v>1880</v>
      </c>
      <c r="D1800" s="6">
        <v>141.1</v>
      </c>
    </row>
    <row r="1801" spans="2:4">
      <c r="B1801" s="6" t="s">
        <v>1887</v>
      </c>
      <c r="C1801" s="6" t="s">
        <v>1880</v>
      </c>
      <c r="D1801" s="6">
        <v>130</v>
      </c>
    </row>
    <row r="1802" spans="2:4">
      <c r="B1802" s="6" t="s">
        <v>1888</v>
      </c>
      <c r="C1802" s="6" t="s">
        <v>1880</v>
      </c>
      <c r="D1802" s="6">
        <v>98.88</v>
      </c>
    </row>
    <row r="1803" spans="2:4">
      <c r="B1803" s="6" t="s">
        <v>1889</v>
      </c>
      <c r="C1803" s="6" t="s">
        <v>1880</v>
      </c>
      <c r="D1803" s="6">
        <v>200.82</v>
      </c>
    </row>
    <row r="1804" spans="2:4">
      <c r="B1804" s="6" t="s">
        <v>1890</v>
      </c>
      <c r="C1804" s="6" t="s">
        <v>1880</v>
      </c>
      <c r="D1804" s="6">
        <v>199.32</v>
      </c>
    </row>
    <row r="1805" spans="2:4">
      <c r="B1805" s="6" t="s">
        <v>1891</v>
      </c>
      <c r="C1805" s="6" t="s">
        <v>1880</v>
      </c>
      <c r="D1805" s="6">
        <v>196.23</v>
      </c>
    </row>
    <row r="1806" spans="2:4">
      <c r="B1806" s="6" t="s">
        <v>1892</v>
      </c>
      <c r="C1806" s="6" t="s">
        <v>1880</v>
      </c>
      <c r="D1806" s="6">
        <v>193.26</v>
      </c>
    </row>
    <row r="1807" spans="2:4">
      <c r="B1807" s="6" t="s">
        <v>1893</v>
      </c>
      <c r="C1807" s="6" t="s">
        <v>1880</v>
      </c>
      <c r="D1807" s="6">
        <v>190.72</v>
      </c>
    </row>
    <row r="1808" spans="2:4">
      <c r="B1808" s="6" t="s">
        <v>1894</v>
      </c>
      <c r="C1808" s="6" t="s">
        <v>1880</v>
      </c>
      <c r="D1808" s="6">
        <v>190.24</v>
      </c>
    </row>
    <row r="1809" spans="2:4">
      <c r="B1809" s="6" t="s">
        <v>1895</v>
      </c>
      <c r="C1809" s="6" t="s">
        <v>1880</v>
      </c>
      <c r="D1809" s="6">
        <v>187.54</v>
      </c>
    </row>
    <row r="1810" spans="2:4">
      <c r="B1810" s="6" t="s">
        <v>1896</v>
      </c>
      <c r="C1810" s="6" t="s">
        <v>1880</v>
      </c>
      <c r="D1810" s="6">
        <v>186.62</v>
      </c>
    </row>
    <row r="1811" spans="2:4">
      <c r="B1811" s="6" t="s">
        <v>1897</v>
      </c>
      <c r="C1811" s="6" t="s">
        <v>1880</v>
      </c>
      <c r="D1811" s="6">
        <v>181.48</v>
      </c>
    </row>
    <row r="1812" spans="2:4">
      <c r="B1812" s="6" t="s">
        <v>1898</v>
      </c>
      <c r="C1812" s="6" t="s">
        <v>1880</v>
      </c>
      <c r="D1812" s="6">
        <v>180.22</v>
      </c>
    </row>
    <row r="1813" spans="2:4">
      <c r="B1813" s="6" t="s">
        <v>1899</v>
      </c>
      <c r="C1813" s="6" t="s">
        <v>1880</v>
      </c>
      <c r="D1813" s="6">
        <v>177.79</v>
      </c>
    </row>
    <row r="1814" spans="2:4">
      <c r="B1814" s="6" t="s">
        <v>1900</v>
      </c>
      <c r="C1814" s="6" t="s">
        <v>1880</v>
      </c>
      <c r="D1814" s="6">
        <v>175.71</v>
      </c>
    </row>
    <row r="1815" spans="2:4">
      <c r="B1815" s="6" t="s">
        <v>1901</v>
      </c>
      <c r="C1815" s="6" t="s">
        <v>1880</v>
      </c>
      <c r="D1815" s="6">
        <v>175.11</v>
      </c>
    </row>
    <row r="1816" spans="2:4">
      <c r="B1816" s="6" t="s">
        <v>1902</v>
      </c>
      <c r="C1816" s="6" t="s">
        <v>1880</v>
      </c>
      <c r="D1816" s="6">
        <v>174.92</v>
      </c>
    </row>
    <row r="1817" spans="2:4">
      <c r="B1817" s="6" t="s">
        <v>1903</v>
      </c>
      <c r="C1817" s="6" t="s">
        <v>1880</v>
      </c>
      <c r="D1817" s="6">
        <v>170.43</v>
      </c>
    </row>
    <row r="1818" spans="2:4">
      <c r="B1818" s="6" t="s">
        <v>1904</v>
      </c>
      <c r="C1818" s="6" t="s">
        <v>1880</v>
      </c>
      <c r="D1818" s="6">
        <v>169.66</v>
      </c>
    </row>
    <row r="1819" spans="2:4">
      <c r="B1819" s="6" t="s">
        <v>1905</v>
      </c>
      <c r="C1819" s="6" t="s">
        <v>1880</v>
      </c>
      <c r="D1819" s="6">
        <v>168.81</v>
      </c>
    </row>
    <row r="1820" spans="2:4">
      <c r="B1820" s="6" t="s">
        <v>1906</v>
      </c>
      <c r="C1820" s="6" t="s">
        <v>1880</v>
      </c>
      <c r="D1820" s="6">
        <v>167.46</v>
      </c>
    </row>
    <row r="1821" spans="2:4">
      <c r="B1821" s="6" t="s">
        <v>1907</v>
      </c>
      <c r="C1821" s="6" t="s">
        <v>1880</v>
      </c>
      <c r="D1821" s="6">
        <v>166.27</v>
      </c>
    </row>
    <row r="1822" spans="2:4">
      <c r="B1822" s="6" t="s">
        <v>1908</v>
      </c>
      <c r="C1822" s="6" t="s">
        <v>1880</v>
      </c>
      <c r="D1822" s="6">
        <v>166.18</v>
      </c>
    </row>
    <row r="1823" spans="2:4">
      <c r="B1823" s="6" t="s">
        <v>1909</v>
      </c>
      <c r="C1823" s="6" t="s">
        <v>1880</v>
      </c>
      <c r="D1823" s="6">
        <v>162</v>
      </c>
    </row>
    <row r="1824" spans="2:4">
      <c r="B1824" s="6" t="s">
        <v>1910</v>
      </c>
      <c r="C1824" s="6" t="s">
        <v>1880</v>
      </c>
      <c r="D1824" s="6">
        <v>160.19999999999999</v>
      </c>
    </row>
    <row r="1825" spans="2:4">
      <c r="B1825" s="6" t="s">
        <v>1911</v>
      </c>
      <c r="C1825" s="6" t="s">
        <v>1880</v>
      </c>
      <c r="D1825" s="6">
        <v>158.66999999999999</v>
      </c>
    </row>
    <row r="1826" spans="2:4">
      <c r="B1826" s="6" t="s">
        <v>1912</v>
      </c>
      <c r="C1826" s="6" t="s">
        <v>1880</v>
      </c>
      <c r="D1826" s="6">
        <v>158</v>
      </c>
    </row>
    <row r="1827" spans="2:4">
      <c r="B1827" s="6" t="s">
        <v>1913</v>
      </c>
      <c r="C1827" s="6" t="s">
        <v>1880</v>
      </c>
      <c r="D1827" s="6">
        <v>148.53</v>
      </c>
    </row>
    <row r="1828" spans="2:4">
      <c r="B1828" s="6" t="s">
        <v>1914</v>
      </c>
      <c r="C1828" s="6" t="s">
        <v>1880</v>
      </c>
      <c r="D1828" s="6">
        <v>147.72999999999999</v>
      </c>
    </row>
    <row r="1829" spans="2:4">
      <c r="B1829" s="6" t="s">
        <v>1915</v>
      </c>
      <c r="C1829" s="6" t="s">
        <v>1880</v>
      </c>
      <c r="D1829" s="6">
        <v>143.04</v>
      </c>
    </row>
    <row r="1830" spans="2:4">
      <c r="B1830" s="6" t="s">
        <v>1916</v>
      </c>
      <c r="C1830" s="6" t="s">
        <v>1880</v>
      </c>
      <c r="D1830" s="6">
        <v>139.06</v>
      </c>
    </row>
    <row r="1831" spans="2:4">
      <c r="B1831" s="6" t="s">
        <v>1917</v>
      </c>
      <c r="C1831" s="6" t="s">
        <v>1880</v>
      </c>
      <c r="D1831" s="6">
        <v>128.5</v>
      </c>
    </row>
    <row r="1832" spans="2:4">
      <c r="B1832" s="6" t="s">
        <v>1918</v>
      </c>
      <c r="C1832" s="6" t="s">
        <v>1880</v>
      </c>
      <c r="D1832" s="6">
        <v>115.88</v>
      </c>
    </row>
    <row r="1833" spans="2:4">
      <c r="B1833" s="6" t="s">
        <v>1919</v>
      </c>
      <c r="C1833" s="6" t="s">
        <v>1920</v>
      </c>
      <c r="D1833" s="6">
        <v>151.16999999999999</v>
      </c>
    </row>
    <row r="1834" spans="2:4">
      <c r="B1834" s="6" t="s">
        <v>1921</v>
      </c>
      <c r="C1834" s="6" t="s">
        <v>1920</v>
      </c>
      <c r="D1834" s="6">
        <v>146.15</v>
      </c>
    </row>
    <row r="1835" spans="2:4">
      <c r="B1835" s="6" t="s">
        <v>1922</v>
      </c>
      <c r="C1835" s="6" t="s">
        <v>1920</v>
      </c>
      <c r="D1835" s="6">
        <v>138.57</v>
      </c>
    </row>
    <row r="1836" spans="2:4">
      <c r="B1836" s="6" t="s">
        <v>1923</v>
      </c>
      <c r="C1836" s="6" t="s">
        <v>1920</v>
      </c>
      <c r="D1836" s="6">
        <v>122</v>
      </c>
    </row>
    <row r="1837" spans="2:4">
      <c r="B1837" s="6" t="s">
        <v>1924</v>
      </c>
      <c r="C1837" s="6" t="s">
        <v>1920</v>
      </c>
      <c r="D1837" s="6">
        <v>177.2</v>
      </c>
    </row>
    <row r="1838" spans="2:4">
      <c r="B1838" s="6" t="s">
        <v>1925</v>
      </c>
      <c r="C1838" s="6" t="s">
        <v>1920</v>
      </c>
      <c r="D1838" s="6">
        <v>159.57</v>
      </c>
    </row>
    <row r="1839" spans="2:4">
      <c r="B1839" s="6" t="s">
        <v>1926</v>
      </c>
      <c r="C1839" s="6" t="s">
        <v>1920</v>
      </c>
      <c r="D1839" s="6">
        <v>134.94999999999999</v>
      </c>
    </row>
    <row r="1840" spans="2:4">
      <c r="B1840" s="6" t="s">
        <v>1927</v>
      </c>
      <c r="C1840" s="6" t="s">
        <v>1928</v>
      </c>
      <c r="D1840" s="6">
        <v>184.06</v>
      </c>
    </row>
    <row r="1841" spans="2:4">
      <c r="B1841" s="6" t="s">
        <v>1929</v>
      </c>
      <c r="C1841" s="6" t="s">
        <v>1928</v>
      </c>
      <c r="D1841" s="6">
        <v>178.14</v>
      </c>
    </row>
    <row r="1842" spans="2:4">
      <c r="B1842" s="6" t="s">
        <v>1930</v>
      </c>
      <c r="C1842" s="6" t="s">
        <v>1928</v>
      </c>
      <c r="D1842" s="6">
        <v>175.57</v>
      </c>
    </row>
    <row r="1843" spans="2:4">
      <c r="B1843" s="6" t="s">
        <v>1931</v>
      </c>
      <c r="C1843" s="6" t="s">
        <v>1928</v>
      </c>
      <c r="D1843" s="6">
        <v>173.86</v>
      </c>
    </row>
    <row r="1844" spans="2:4">
      <c r="B1844" s="6" t="s">
        <v>1932</v>
      </c>
      <c r="C1844" s="6" t="s">
        <v>1928</v>
      </c>
      <c r="D1844" s="6">
        <v>172.86</v>
      </c>
    </row>
    <row r="1845" spans="2:4">
      <c r="B1845" s="6" t="s">
        <v>1933</v>
      </c>
      <c r="C1845" s="6" t="s">
        <v>1928</v>
      </c>
      <c r="D1845" s="6">
        <v>170.04</v>
      </c>
    </row>
    <row r="1846" spans="2:4">
      <c r="B1846" s="6" t="s">
        <v>1934</v>
      </c>
      <c r="C1846" s="6" t="s">
        <v>1928</v>
      </c>
      <c r="D1846" s="6">
        <v>168.67</v>
      </c>
    </row>
    <row r="1847" spans="2:4">
      <c r="B1847" s="6" t="s">
        <v>1935</v>
      </c>
      <c r="C1847" s="6" t="s">
        <v>1928</v>
      </c>
      <c r="D1847" s="6">
        <v>164.81</v>
      </c>
    </row>
    <row r="1848" spans="2:4">
      <c r="B1848" s="6" t="s">
        <v>1936</v>
      </c>
      <c r="C1848" s="6" t="s">
        <v>1928</v>
      </c>
      <c r="D1848" s="6">
        <v>155.62</v>
      </c>
    </row>
    <row r="1849" spans="2:4">
      <c r="B1849" s="6" t="s">
        <v>1937</v>
      </c>
      <c r="C1849" s="6" t="s">
        <v>1928</v>
      </c>
      <c r="D1849" s="6">
        <v>149.80000000000001</v>
      </c>
    </row>
    <row r="1850" spans="2:4">
      <c r="B1850" s="6" t="s">
        <v>1938</v>
      </c>
      <c r="C1850" s="6" t="s">
        <v>1928</v>
      </c>
      <c r="D1850" s="6">
        <v>147.19999999999999</v>
      </c>
    </row>
    <row r="1851" spans="2:4">
      <c r="B1851" s="6" t="s">
        <v>1939</v>
      </c>
      <c r="C1851" s="6" t="s">
        <v>1928</v>
      </c>
      <c r="D1851" s="6">
        <v>146.38</v>
      </c>
    </row>
    <row r="1852" spans="2:4">
      <c r="B1852" s="6" t="s">
        <v>1940</v>
      </c>
      <c r="C1852" s="6" t="s">
        <v>1928</v>
      </c>
      <c r="D1852" s="6">
        <v>141.47999999999999</v>
      </c>
    </row>
    <row r="1853" spans="2:4">
      <c r="B1853" s="6" t="s">
        <v>1941</v>
      </c>
      <c r="C1853" s="6" t="s">
        <v>1928</v>
      </c>
      <c r="D1853" s="6">
        <v>139.37</v>
      </c>
    </row>
    <row r="1854" spans="2:4">
      <c r="B1854" s="6" t="s">
        <v>1942</v>
      </c>
      <c r="C1854" s="6" t="s">
        <v>1928</v>
      </c>
      <c r="D1854" s="6">
        <v>131.75</v>
      </c>
    </row>
    <row r="1855" spans="2:4">
      <c r="B1855" s="6" t="s">
        <v>1943</v>
      </c>
      <c r="C1855" s="6" t="s">
        <v>1928</v>
      </c>
      <c r="D1855" s="6">
        <v>130.91</v>
      </c>
    </row>
    <row r="1856" spans="2:4">
      <c r="B1856" s="6" t="s">
        <v>1944</v>
      </c>
      <c r="C1856" s="6" t="s">
        <v>1928</v>
      </c>
      <c r="D1856" s="6">
        <v>126</v>
      </c>
    </row>
    <row r="1857" spans="2:4">
      <c r="B1857" s="6" t="s">
        <v>1945</v>
      </c>
      <c r="C1857" s="6" t="s">
        <v>1928</v>
      </c>
      <c r="D1857" s="6">
        <v>125.83</v>
      </c>
    </row>
    <row r="1858" spans="2:4">
      <c r="B1858" s="6" t="s">
        <v>1946</v>
      </c>
      <c r="C1858" s="6" t="s">
        <v>1928</v>
      </c>
      <c r="D1858" s="6">
        <v>118.9</v>
      </c>
    </row>
    <row r="1859" spans="2:4">
      <c r="B1859" s="6" t="s">
        <v>1947</v>
      </c>
      <c r="C1859" s="6" t="s">
        <v>1928</v>
      </c>
      <c r="D1859" s="6">
        <v>102.88</v>
      </c>
    </row>
    <row r="1860" spans="2:4">
      <c r="B1860" s="6" t="s">
        <v>1948</v>
      </c>
      <c r="C1860" s="6" t="s">
        <v>1928</v>
      </c>
      <c r="D1860" s="6">
        <v>207.05</v>
      </c>
    </row>
    <row r="1861" spans="2:4">
      <c r="B1861" s="6" t="s">
        <v>1949</v>
      </c>
      <c r="C1861" s="6" t="s">
        <v>1928</v>
      </c>
      <c r="D1861" s="6">
        <v>200.08</v>
      </c>
    </row>
    <row r="1862" spans="2:4">
      <c r="B1862" s="6" t="s">
        <v>1950</v>
      </c>
      <c r="C1862" s="6" t="s">
        <v>1928</v>
      </c>
      <c r="D1862" s="6">
        <v>195.81</v>
      </c>
    </row>
    <row r="1863" spans="2:4">
      <c r="B1863" s="6" t="s">
        <v>1951</v>
      </c>
      <c r="C1863" s="6" t="s">
        <v>1928</v>
      </c>
      <c r="D1863" s="6">
        <v>194.5</v>
      </c>
    </row>
    <row r="1864" spans="2:4">
      <c r="B1864" s="6" t="s">
        <v>1952</v>
      </c>
      <c r="C1864" s="6" t="s">
        <v>1928</v>
      </c>
      <c r="D1864" s="6">
        <v>193.58</v>
      </c>
    </row>
    <row r="1865" spans="2:4">
      <c r="B1865" s="6" t="s">
        <v>1953</v>
      </c>
      <c r="C1865" s="6" t="s">
        <v>1928</v>
      </c>
      <c r="D1865" s="6">
        <v>191.63</v>
      </c>
    </row>
    <row r="1866" spans="2:4">
      <c r="B1866" s="6" t="s">
        <v>1954</v>
      </c>
      <c r="C1866" s="6" t="s">
        <v>1928</v>
      </c>
      <c r="D1866" s="6">
        <v>185</v>
      </c>
    </row>
    <row r="1867" spans="2:4">
      <c r="B1867" s="6" t="s">
        <v>1955</v>
      </c>
      <c r="C1867" s="6" t="s">
        <v>1928</v>
      </c>
      <c r="D1867" s="6">
        <v>184.61</v>
      </c>
    </row>
    <row r="1868" spans="2:4">
      <c r="B1868" s="6" t="s">
        <v>1956</v>
      </c>
      <c r="C1868" s="6" t="s">
        <v>1928</v>
      </c>
      <c r="D1868" s="6">
        <v>183.5</v>
      </c>
    </row>
    <row r="1869" spans="2:4">
      <c r="B1869" s="6" t="s">
        <v>1957</v>
      </c>
      <c r="C1869" s="6" t="s">
        <v>1928</v>
      </c>
      <c r="D1869" s="6">
        <v>182.68</v>
      </c>
    </row>
    <row r="1870" spans="2:4">
      <c r="B1870" s="6" t="s">
        <v>1958</v>
      </c>
      <c r="C1870" s="6" t="s">
        <v>1928</v>
      </c>
      <c r="D1870" s="6">
        <v>180.79</v>
      </c>
    </row>
    <row r="1871" spans="2:4">
      <c r="B1871" s="6" t="s">
        <v>1959</v>
      </c>
      <c r="C1871" s="6" t="s">
        <v>1928</v>
      </c>
      <c r="D1871" s="6">
        <v>180.54</v>
      </c>
    </row>
    <row r="1872" spans="2:4">
      <c r="B1872" s="6" t="s">
        <v>1960</v>
      </c>
      <c r="C1872" s="6" t="s">
        <v>1928</v>
      </c>
      <c r="D1872" s="6">
        <v>178.87</v>
      </c>
    </row>
    <row r="1873" spans="2:4">
      <c r="B1873" s="6" t="s">
        <v>1961</v>
      </c>
      <c r="C1873" s="6" t="s">
        <v>1928</v>
      </c>
      <c r="D1873" s="6">
        <v>178.48</v>
      </c>
    </row>
    <row r="1874" spans="2:4">
      <c r="B1874" s="6" t="s">
        <v>1962</v>
      </c>
      <c r="C1874" s="6" t="s">
        <v>1928</v>
      </c>
      <c r="D1874" s="6">
        <v>175.81</v>
      </c>
    </row>
    <row r="1875" spans="2:4">
      <c r="B1875" s="6" t="s">
        <v>1963</v>
      </c>
      <c r="C1875" s="6" t="s">
        <v>1928</v>
      </c>
      <c r="D1875" s="6">
        <v>175.77</v>
      </c>
    </row>
    <row r="1876" spans="2:4">
      <c r="B1876" s="6" t="s">
        <v>1964</v>
      </c>
      <c r="C1876" s="6" t="s">
        <v>1928</v>
      </c>
      <c r="D1876" s="6">
        <v>170.4</v>
      </c>
    </row>
    <row r="1877" spans="2:4">
      <c r="B1877" s="6" t="s">
        <v>1965</v>
      </c>
      <c r="C1877" s="6" t="s">
        <v>1928</v>
      </c>
      <c r="D1877" s="6">
        <v>168.43</v>
      </c>
    </row>
    <row r="1878" spans="2:4">
      <c r="B1878" s="6" t="s">
        <v>1966</v>
      </c>
      <c r="C1878" s="6" t="s">
        <v>1928</v>
      </c>
      <c r="D1878" s="6">
        <v>165.81</v>
      </c>
    </row>
    <row r="1879" spans="2:4">
      <c r="B1879" s="6" t="s">
        <v>1967</v>
      </c>
      <c r="C1879" s="6" t="s">
        <v>1928</v>
      </c>
      <c r="D1879" s="6">
        <v>160.61000000000001</v>
      </c>
    </row>
    <row r="1880" spans="2:4">
      <c r="B1880" s="6" t="s">
        <v>1968</v>
      </c>
      <c r="C1880" s="6" t="s">
        <v>1928</v>
      </c>
      <c r="D1880" s="6">
        <v>159.27000000000001</v>
      </c>
    </row>
    <row r="1881" spans="2:4">
      <c r="B1881" s="6" t="s">
        <v>1969</v>
      </c>
      <c r="C1881" s="6" t="s">
        <v>1928</v>
      </c>
      <c r="D1881" s="6">
        <v>158.85</v>
      </c>
    </row>
    <row r="1882" spans="2:4">
      <c r="B1882" s="6" t="s">
        <v>1970</v>
      </c>
      <c r="C1882" s="6" t="s">
        <v>1928</v>
      </c>
      <c r="D1882" s="6">
        <v>156.69999999999999</v>
      </c>
    </row>
    <row r="1883" spans="2:4">
      <c r="B1883" s="6" t="s">
        <v>1971</v>
      </c>
      <c r="C1883" s="6" t="s">
        <v>1928</v>
      </c>
      <c r="D1883" s="6">
        <v>155.76</v>
      </c>
    </row>
    <row r="1884" spans="2:4">
      <c r="B1884" s="6" t="s">
        <v>1972</v>
      </c>
      <c r="C1884" s="6" t="s">
        <v>1928</v>
      </c>
      <c r="D1884" s="6">
        <v>151.44999999999999</v>
      </c>
    </row>
    <row r="1885" spans="2:4">
      <c r="B1885" s="6" t="s">
        <v>1973</v>
      </c>
      <c r="C1885" s="6" t="s">
        <v>1928</v>
      </c>
      <c r="D1885" s="6">
        <v>148.08000000000001</v>
      </c>
    </row>
    <row r="1886" spans="2:4">
      <c r="B1886" s="6" t="s">
        <v>1974</v>
      </c>
      <c r="C1886" s="6" t="s">
        <v>1928</v>
      </c>
      <c r="D1886" s="6">
        <v>147.96</v>
      </c>
    </row>
    <row r="1887" spans="2:4">
      <c r="B1887" s="6" t="s">
        <v>1975</v>
      </c>
      <c r="C1887" s="6" t="s">
        <v>1928</v>
      </c>
      <c r="D1887" s="6">
        <v>146.9</v>
      </c>
    </row>
    <row r="1888" spans="2:4">
      <c r="B1888" s="6" t="s">
        <v>1976</v>
      </c>
      <c r="C1888" s="6" t="s">
        <v>1928</v>
      </c>
      <c r="D1888" s="6">
        <v>143.91</v>
      </c>
    </row>
    <row r="1889" spans="2:4">
      <c r="B1889" s="6" t="s">
        <v>1977</v>
      </c>
      <c r="C1889" s="6" t="s">
        <v>1928</v>
      </c>
      <c r="D1889" s="6">
        <v>137.62</v>
      </c>
    </row>
    <row r="1890" spans="2:4">
      <c r="B1890" s="6" t="s">
        <v>1978</v>
      </c>
      <c r="C1890" s="6" t="s">
        <v>1928</v>
      </c>
      <c r="D1890" s="6">
        <v>125.86</v>
      </c>
    </row>
    <row r="1891" spans="2:4">
      <c r="B1891" s="6" t="s">
        <v>1979</v>
      </c>
      <c r="C1891" s="6" t="s">
        <v>1928</v>
      </c>
      <c r="D1891" s="6">
        <v>125.26</v>
      </c>
    </row>
    <row r="1892" spans="2:4">
      <c r="B1892" s="6" t="s">
        <v>1980</v>
      </c>
      <c r="C1892" s="6" t="s">
        <v>1928</v>
      </c>
      <c r="D1892" s="6">
        <v>117.87</v>
      </c>
    </row>
    <row r="1893" spans="2:4">
      <c r="B1893" s="6" t="s">
        <v>1981</v>
      </c>
      <c r="C1893" s="6" t="s">
        <v>1928</v>
      </c>
      <c r="D1893" s="6">
        <v>115.26</v>
      </c>
    </row>
    <row r="1894" spans="2:4">
      <c r="B1894" s="6" t="s">
        <v>1982</v>
      </c>
      <c r="C1894" s="6" t="s">
        <v>1983</v>
      </c>
      <c r="D1894" s="6">
        <v>170.94</v>
      </c>
    </row>
    <row r="1895" spans="2:4">
      <c r="B1895" s="6" t="s">
        <v>1984</v>
      </c>
      <c r="C1895" s="6" t="s">
        <v>1985</v>
      </c>
      <c r="D1895" s="6">
        <v>164.36</v>
      </c>
    </row>
    <row r="1896" spans="2:4">
      <c r="B1896" s="6" t="s">
        <v>1986</v>
      </c>
      <c r="C1896" s="6" t="s">
        <v>1985</v>
      </c>
      <c r="D1896" s="6">
        <v>197.01</v>
      </c>
    </row>
    <row r="1897" spans="2:4">
      <c r="B1897" s="6" t="s">
        <v>1987</v>
      </c>
      <c r="C1897" s="6" t="s">
        <v>1985</v>
      </c>
      <c r="D1897" s="6">
        <v>195.23</v>
      </c>
    </row>
    <row r="1898" spans="2:4">
      <c r="B1898" s="6" t="s">
        <v>1988</v>
      </c>
      <c r="C1898" s="6" t="s">
        <v>1985</v>
      </c>
      <c r="D1898" s="6">
        <v>194.61</v>
      </c>
    </row>
    <row r="1899" spans="2:4">
      <c r="B1899" s="6" t="s">
        <v>1989</v>
      </c>
      <c r="C1899" s="6" t="s">
        <v>1985</v>
      </c>
      <c r="D1899" s="6">
        <v>187.78</v>
      </c>
    </row>
    <row r="1900" spans="2:4">
      <c r="B1900" s="6" t="s">
        <v>1990</v>
      </c>
      <c r="C1900" s="6" t="s">
        <v>1985</v>
      </c>
      <c r="D1900" s="6">
        <v>184.31</v>
      </c>
    </row>
    <row r="1901" spans="2:4">
      <c r="B1901" s="6" t="s">
        <v>1991</v>
      </c>
      <c r="C1901" s="6" t="s">
        <v>1985</v>
      </c>
      <c r="D1901" s="6">
        <v>183.7</v>
      </c>
    </row>
    <row r="1902" spans="2:4">
      <c r="B1902" s="6" t="s">
        <v>1992</v>
      </c>
      <c r="C1902" s="6" t="s">
        <v>1985</v>
      </c>
      <c r="D1902" s="6">
        <v>181.1</v>
      </c>
    </row>
    <row r="1903" spans="2:4">
      <c r="B1903" s="6" t="s">
        <v>1993</v>
      </c>
      <c r="C1903" s="6" t="s">
        <v>1985</v>
      </c>
      <c r="D1903" s="6">
        <v>180.95</v>
      </c>
    </row>
    <row r="1904" spans="2:4">
      <c r="B1904" s="6" t="s">
        <v>1994</v>
      </c>
      <c r="C1904" s="6" t="s">
        <v>1985</v>
      </c>
      <c r="D1904" s="6">
        <v>179.92</v>
      </c>
    </row>
    <row r="1905" spans="2:4">
      <c r="B1905" s="6" t="s">
        <v>1995</v>
      </c>
      <c r="C1905" s="6" t="s">
        <v>1985</v>
      </c>
      <c r="D1905" s="6">
        <v>178.37</v>
      </c>
    </row>
    <row r="1906" spans="2:4">
      <c r="B1906" s="6" t="s">
        <v>1996</v>
      </c>
      <c r="C1906" s="6" t="s">
        <v>1985</v>
      </c>
      <c r="D1906" s="6">
        <v>174.81</v>
      </c>
    </row>
    <row r="1907" spans="2:4">
      <c r="B1907" s="6" t="s">
        <v>1997</v>
      </c>
      <c r="C1907" s="6" t="s">
        <v>1985</v>
      </c>
      <c r="D1907" s="6">
        <v>170.68</v>
      </c>
    </row>
    <row r="1908" spans="2:4">
      <c r="B1908" s="6" t="s">
        <v>1998</v>
      </c>
      <c r="C1908" s="6" t="s">
        <v>1985</v>
      </c>
      <c r="D1908" s="6">
        <v>169.51</v>
      </c>
    </row>
    <row r="1909" spans="2:4">
      <c r="B1909" s="6" t="s">
        <v>1999</v>
      </c>
      <c r="C1909" s="6" t="s">
        <v>1985</v>
      </c>
      <c r="D1909" s="6">
        <v>167.26</v>
      </c>
    </row>
    <row r="1910" spans="2:4">
      <c r="B1910" s="6" t="s">
        <v>2000</v>
      </c>
      <c r="C1910" s="6" t="s">
        <v>1985</v>
      </c>
      <c r="D1910" s="6">
        <v>166.61</v>
      </c>
    </row>
    <row r="1911" spans="2:4">
      <c r="B1911" s="6" t="s">
        <v>2001</v>
      </c>
      <c r="C1911" s="6" t="s">
        <v>1985</v>
      </c>
      <c r="D1911" s="6">
        <v>135.72</v>
      </c>
    </row>
    <row r="1912" spans="2:4">
      <c r="B1912" s="6" t="s">
        <v>2002</v>
      </c>
      <c r="C1912" s="6" t="s">
        <v>2003</v>
      </c>
      <c r="D1912" s="6">
        <v>169.06</v>
      </c>
    </row>
    <row r="1913" spans="2:4">
      <c r="B1913" s="6" t="s">
        <v>2004</v>
      </c>
      <c r="C1913" s="6" t="s">
        <v>2003</v>
      </c>
      <c r="D1913" s="6">
        <v>165.06</v>
      </c>
    </row>
    <row r="1914" spans="2:4">
      <c r="B1914" s="6" t="s">
        <v>2005</v>
      </c>
      <c r="C1914" s="6" t="s">
        <v>2003</v>
      </c>
      <c r="D1914" s="6">
        <v>165.02</v>
      </c>
    </row>
    <row r="1915" spans="2:4">
      <c r="B1915" s="6" t="s">
        <v>2006</v>
      </c>
      <c r="C1915" s="6" t="s">
        <v>2003</v>
      </c>
      <c r="D1915" s="6">
        <v>163.87</v>
      </c>
    </row>
    <row r="1916" spans="2:4">
      <c r="B1916" s="6" t="s">
        <v>2007</v>
      </c>
      <c r="C1916" s="6" t="s">
        <v>2003</v>
      </c>
      <c r="D1916" s="6">
        <v>158.4</v>
      </c>
    </row>
    <row r="1917" spans="2:4">
      <c r="B1917" s="6" t="s">
        <v>2008</v>
      </c>
      <c r="C1917" s="6" t="s">
        <v>2003</v>
      </c>
      <c r="D1917" s="6">
        <v>157.6</v>
      </c>
    </row>
    <row r="1918" spans="2:4">
      <c r="B1918" s="6" t="s">
        <v>2009</v>
      </c>
      <c r="C1918" s="6" t="s">
        <v>2003</v>
      </c>
      <c r="D1918" s="6">
        <v>153.12</v>
      </c>
    </row>
    <row r="1919" spans="2:4">
      <c r="B1919" s="6" t="s">
        <v>2010</v>
      </c>
      <c r="C1919" s="6" t="s">
        <v>2003</v>
      </c>
      <c r="D1919" s="6">
        <v>150.22</v>
      </c>
    </row>
    <row r="1920" spans="2:4">
      <c r="B1920" s="6" t="s">
        <v>2011</v>
      </c>
      <c r="C1920" s="6" t="s">
        <v>2003</v>
      </c>
      <c r="D1920" s="6">
        <v>198.47</v>
      </c>
    </row>
    <row r="1921" spans="1:4">
      <c r="A1921">
        <v>3271</v>
      </c>
      <c r="B1921" s="6" t="s">
        <v>2012</v>
      </c>
      <c r="C1921" s="6" t="s">
        <v>2003</v>
      </c>
      <c r="D1921" s="6">
        <v>195.05</v>
      </c>
    </row>
    <row r="1922" spans="1:4">
      <c r="B1922" s="6" t="s">
        <v>2013</v>
      </c>
      <c r="C1922" s="6" t="s">
        <v>2003</v>
      </c>
      <c r="D1922" s="6">
        <v>189.68</v>
      </c>
    </row>
    <row r="1923" spans="1:4">
      <c r="B1923" s="6" t="s">
        <v>2014</v>
      </c>
      <c r="C1923" s="6" t="s">
        <v>2003</v>
      </c>
      <c r="D1923" s="6">
        <v>188</v>
      </c>
    </row>
    <row r="1924" spans="1:4">
      <c r="B1924" s="6" t="s">
        <v>2015</v>
      </c>
      <c r="C1924" s="6" t="s">
        <v>2003</v>
      </c>
      <c r="D1924" s="6">
        <v>185.08</v>
      </c>
    </row>
    <row r="1925" spans="1:4">
      <c r="B1925" s="6" t="s">
        <v>2016</v>
      </c>
      <c r="C1925" s="6" t="s">
        <v>2003</v>
      </c>
      <c r="D1925" s="6">
        <v>185.01</v>
      </c>
    </row>
    <row r="1926" spans="1:4">
      <c r="B1926" s="6" t="s">
        <v>2017</v>
      </c>
      <c r="C1926" s="6" t="s">
        <v>2003</v>
      </c>
      <c r="D1926" s="6">
        <v>182.95</v>
      </c>
    </row>
    <row r="1927" spans="1:4">
      <c r="A1927">
        <v>3270</v>
      </c>
      <c r="B1927" s="6" t="s">
        <v>2018</v>
      </c>
      <c r="C1927" s="6" t="s">
        <v>2003</v>
      </c>
      <c r="D1927" s="6">
        <v>181.3</v>
      </c>
    </row>
    <row r="1928" spans="1:4">
      <c r="B1928" s="6" t="s">
        <v>2019</v>
      </c>
      <c r="C1928" s="6" t="s">
        <v>2003</v>
      </c>
      <c r="D1928" s="6">
        <v>177.07</v>
      </c>
    </row>
    <row r="1929" spans="1:4">
      <c r="B1929" s="6" t="s">
        <v>2020</v>
      </c>
      <c r="C1929" s="6" t="s">
        <v>2003</v>
      </c>
      <c r="D1929" s="6">
        <v>176.37</v>
      </c>
    </row>
    <row r="1930" spans="1:4">
      <c r="B1930" s="6" t="s">
        <v>2021</v>
      </c>
      <c r="C1930" s="6" t="s">
        <v>2003</v>
      </c>
      <c r="D1930" s="6">
        <v>175.2</v>
      </c>
    </row>
    <row r="1931" spans="1:4">
      <c r="B1931" s="6" t="s">
        <v>2022</v>
      </c>
      <c r="C1931" s="6" t="s">
        <v>2003</v>
      </c>
      <c r="D1931" s="6">
        <v>173.92</v>
      </c>
    </row>
    <row r="1932" spans="1:4">
      <c r="B1932" s="6" t="s">
        <v>2023</v>
      </c>
      <c r="C1932" s="6" t="s">
        <v>2003</v>
      </c>
      <c r="D1932" s="6">
        <v>173.88</v>
      </c>
    </row>
    <row r="1933" spans="1:4">
      <c r="B1933" s="6" t="s">
        <v>2024</v>
      </c>
      <c r="C1933" s="6" t="s">
        <v>2003</v>
      </c>
      <c r="D1933" s="6">
        <v>173</v>
      </c>
    </row>
    <row r="1934" spans="1:4">
      <c r="B1934" s="6" t="s">
        <v>2025</v>
      </c>
      <c r="C1934" s="6" t="s">
        <v>2003</v>
      </c>
      <c r="D1934" s="6">
        <v>169.27</v>
      </c>
    </row>
    <row r="1935" spans="1:4">
      <c r="B1935" s="6" t="s">
        <v>2026</v>
      </c>
      <c r="C1935" s="6" t="s">
        <v>2003</v>
      </c>
      <c r="D1935" s="6">
        <v>168.39</v>
      </c>
    </row>
    <row r="1936" spans="1:4">
      <c r="B1936" s="6" t="s">
        <v>2027</v>
      </c>
      <c r="C1936" s="6" t="s">
        <v>2003</v>
      </c>
      <c r="D1936" s="6">
        <v>168.33</v>
      </c>
    </row>
    <row r="1937" spans="2:4">
      <c r="B1937" s="6" t="s">
        <v>2028</v>
      </c>
      <c r="C1937" s="6" t="s">
        <v>2003</v>
      </c>
      <c r="D1937" s="6">
        <v>164.33</v>
      </c>
    </row>
    <row r="1938" spans="2:4">
      <c r="B1938" s="6" t="s">
        <v>2029</v>
      </c>
      <c r="C1938" s="6" t="s">
        <v>2003</v>
      </c>
      <c r="D1938" s="6">
        <v>163.5</v>
      </c>
    </row>
    <row r="1939" spans="2:4">
      <c r="B1939" s="6" t="s">
        <v>2030</v>
      </c>
      <c r="C1939" s="6" t="s">
        <v>2003</v>
      </c>
      <c r="D1939" s="6">
        <v>161.51</v>
      </c>
    </row>
    <row r="1940" spans="2:4">
      <c r="B1940" s="6" t="s">
        <v>2031</v>
      </c>
      <c r="C1940" s="6" t="s">
        <v>2003</v>
      </c>
      <c r="D1940" s="6">
        <v>161.22</v>
      </c>
    </row>
    <row r="1941" spans="2:4">
      <c r="B1941" s="6" t="s">
        <v>2032</v>
      </c>
      <c r="C1941" s="6" t="s">
        <v>2033</v>
      </c>
      <c r="D1941" s="6">
        <v>169.21</v>
      </c>
    </row>
    <row r="1942" spans="2:4">
      <c r="B1942" s="6" t="s">
        <v>2034</v>
      </c>
      <c r="C1942" s="6" t="s">
        <v>2033</v>
      </c>
      <c r="D1942" s="6">
        <v>158.54</v>
      </c>
    </row>
    <row r="1943" spans="2:4">
      <c r="B1943" s="6" t="s">
        <v>2035</v>
      </c>
      <c r="C1943" s="6" t="s">
        <v>2033</v>
      </c>
      <c r="D1943" s="6">
        <v>145.6</v>
      </c>
    </row>
    <row r="1944" spans="2:4">
      <c r="B1944" s="6" t="s">
        <v>2036</v>
      </c>
      <c r="C1944" s="6" t="s">
        <v>2033</v>
      </c>
      <c r="D1944" s="6">
        <v>183.92</v>
      </c>
    </row>
    <row r="1945" spans="2:4">
      <c r="B1945" s="6" t="s">
        <v>2037</v>
      </c>
      <c r="C1945" s="6" t="s">
        <v>2033</v>
      </c>
      <c r="D1945" s="6">
        <v>181.29</v>
      </c>
    </row>
    <row r="1946" spans="2:4">
      <c r="B1946" s="6" t="s">
        <v>2038</v>
      </c>
      <c r="C1946" s="6" t="s">
        <v>2033</v>
      </c>
      <c r="D1946" s="6">
        <v>180.63</v>
      </c>
    </row>
    <row r="1947" spans="2:4">
      <c r="B1947" s="6" t="s">
        <v>2039</v>
      </c>
      <c r="C1947" s="6" t="s">
        <v>2033</v>
      </c>
      <c r="D1947" s="6">
        <v>178.8</v>
      </c>
    </row>
    <row r="1948" spans="2:4">
      <c r="B1948" s="6" t="s">
        <v>2040</v>
      </c>
      <c r="C1948" s="6" t="s">
        <v>2033</v>
      </c>
      <c r="D1948" s="6">
        <v>174.53</v>
      </c>
    </row>
    <row r="1949" spans="2:4">
      <c r="B1949" s="6" t="s">
        <v>2041</v>
      </c>
      <c r="C1949" s="6" t="s">
        <v>2033</v>
      </c>
      <c r="D1949" s="6">
        <v>173</v>
      </c>
    </row>
    <row r="1950" spans="2:4">
      <c r="B1950" s="6" t="s">
        <v>2042</v>
      </c>
      <c r="C1950" s="6" t="s">
        <v>2033</v>
      </c>
      <c r="D1950" s="6">
        <v>162.06</v>
      </c>
    </row>
    <row r="1951" spans="2:4">
      <c r="B1951" s="6" t="s">
        <v>2043</v>
      </c>
      <c r="C1951" s="6" t="s">
        <v>2033</v>
      </c>
      <c r="D1951" s="6">
        <v>160.44999999999999</v>
      </c>
    </row>
    <row r="1952" spans="2:4">
      <c r="B1952" s="6" t="s">
        <v>2044</v>
      </c>
      <c r="C1952" s="6" t="s">
        <v>2033</v>
      </c>
      <c r="D1952" s="6">
        <v>155.5</v>
      </c>
    </row>
    <row r="1953" spans="1:4">
      <c r="B1953" s="6" t="s">
        <v>2045</v>
      </c>
      <c r="C1953" s="6" t="s">
        <v>2046</v>
      </c>
      <c r="D1953" s="6">
        <v>158.46</v>
      </c>
    </row>
    <row r="1954" spans="1:4">
      <c r="B1954" s="6" t="s">
        <v>2047</v>
      </c>
      <c r="C1954" s="6" t="s">
        <v>2046</v>
      </c>
      <c r="D1954" s="6">
        <v>145.12</v>
      </c>
    </row>
    <row r="1955" spans="1:4">
      <c r="B1955" s="6" t="s">
        <v>2048</v>
      </c>
      <c r="C1955" s="6" t="s">
        <v>2046</v>
      </c>
      <c r="D1955" s="6">
        <v>132.5</v>
      </c>
    </row>
    <row r="1956" spans="1:4">
      <c r="B1956" s="6" t="s">
        <v>2049</v>
      </c>
      <c r="C1956" s="6" t="s">
        <v>2046</v>
      </c>
      <c r="D1956" s="6">
        <v>196.48</v>
      </c>
    </row>
    <row r="1957" spans="1:4">
      <c r="B1957" s="6" t="s">
        <v>2050</v>
      </c>
      <c r="C1957" s="6" t="s">
        <v>2046</v>
      </c>
      <c r="D1957" s="6">
        <v>172.73</v>
      </c>
    </row>
    <row r="1958" spans="1:4">
      <c r="B1958" s="6" t="s">
        <v>2051</v>
      </c>
      <c r="C1958" s="6" t="s">
        <v>2046</v>
      </c>
      <c r="D1958" s="6">
        <v>172.48</v>
      </c>
    </row>
    <row r="1959" spans="1:4">
      <c r="A1959">
        <v>18097</v>
      </c>
      <c r="B1959" s="6" t="s">
        <v>2052</v>
      </c>
      <c r="C1959" s="6" t="s">
        <v>2046</v>
      </c>
      <c r="D1959" s="6">
        <v>171.27</v>
      </c>
    </row>
    <row r="1960" spans="1:4">
      <c r="B1960" s="6" t="s">
        <v>2053</v>
      </c>
      <c r="C1960" s="6" t="s">
        <v>2046</v>
      </c>
      <c r="D1960" s="6">
        <v>167.89</v>
      </c>
    </row>
    <row r="1961" spans="1:4">
      <c r="B1961" s="6" t="s">
        <v>2054</v>
      </c>
      <c r="C1961" s="6" t="s">
        <v>2046</v>
      </c>
      <c r="D1961" s="6">
        <v>165.6</v>
      </c>
    </row>
    <row r="1962" spans="1:4">
      <c r="B1962" s="6" t="s">
        <v>2055</v>
      </c>
      <c r="C1962" s="6" t="s">
        <v>2046</v>
      </c>
      <c r="D1962" s="6">
        <v>163.36000000000001</v>
      </c>
    </row>
    <row r="1963" spans="1:4">
      <c r="B1963" s="6" t="s">
        <v>2056</v>
      </c>
      <c r="C1963" s="6" t="s">
        <v>2046</v>
      </c>
      <c r="D1963" s="6">
        <v>154.47</v>
      </c>
    </row>
    <row r="1964" spans="1:4">
      <c r="B1964" s="6" t="s">
        <v>2057</v>
      </c>
      <c r="C1964" s="6" t="s">
        <v>2046</v>
      </c>
      <c r="D1964" s="6">
        <v>140.6</v>
      </c>
    </row>
    <row r="1965" spans="1:4">
      <c r="B1965" s="6" t="s">
        <v>2058</v>
      </c>
      <c r="C1965" s="6" t="s">
        <v>2059</v>
      </c>
      <c r="D1965" s="6">
        <v>172.4</v>
      </c>
    </row>
    <row r="1966" spans="1:4">
      <c r="B1966" s="6" t="s">
        <v>2060</v>
      </c>
      <c r="C1966" s="6" t="s">
        <v>2059</v>
      </c>
      <c r="D1966" s="6">
        <v>167.56</v>
      </c>
    </row>
    <row r="1967" spans="1:4">
      <c r="B1967" s="6" t="s">
        <v>2061</v>
      </c>
      <c r="C1967" s="6" t="s">
        <v>2059</v>
      </c>
      <c r="D1967" s="6">
        <v>167.04</v>
      </c>
    </row>
    <row r="1968" spans="1:4">
      <c r="B1968" s="6" t="s">
        <v>2062</v>
      </c>
      <c r="C1968" s="6" t="s">
        <v>2059</v>
      </c>
      <c r="D1968" s="6">
        <v>158.63</v>
      </c>
    </row>
    <row r="1969" spans="1:4">
      <c r="B1969" s="6" t="s">
        <v>2063</v>
      </c>
      <c r="C1969" s="6" t="s">
        <v>2059</v>
      </c>
      <c r="D1969" s="6">
        <v>150.6</v>
      </c>
    </row>
    <row r="1970" spans="1:4">
      <c r="B1970" s="6" t="s">
        <v>2064</v>
      </c>
      <c r="C1970" s="6" t="s">
        <v>2065</v>
      </c>
      <c r="D1970" s="6">
        <v>193.18</v>
      </c>
    </row>
    <row r="1971" spans="1:4">
      <c r="B1971" s="6" t="s">
        <v>2066</v>
      </c>
      <c r="C1971" s="6" t="s">
        <v>2065</v>
      </c>
      <c r="D1971" s="6">
        <v>188.61</v>
      </c>
    </row>
    <row r="1972" spans="1:4">
      <c r="B1972" s="6" t="s">
        <v>2067</v>
      </c>
      <c r="C1972" s="6" t="s">
        <v>2065</v>
      </c>
      <c r="D1972" s="6">
        <v>186.39</v>
      </c>
    </row>
    <row r="1973" spans="1:4">
      <c r="A1973">
        <v>18236</v>
      </c>
      <c r="B1973" s="6" t="s">
        <v>2068</v>
      </c>
      <c r="C1973" s="6" t="s">
        <v>2065</v>
      </c>
      <c r="D1973" s="6">
        <v>177.38</v>
      </c>
    </row>
    <row r="1974" spans="1:4">
      <c r="B1974" s="6" t="s">
        <v>2069</v>
      </c>
      <c r="C1974" s="6" t="s">
        <v>2065</v>
      </c>
      <c r="D1974" s="6">
        <v>176.57</v>
      </c>
    </row>
    <row r="1975" spans="1:4">
      <c r="B1975" s="6" t="s">
        <v>2070</v>
      </c>
      <c r="C1975" s="6" t="s">
        <v>2065</v>
      </c>
      <c r="D1975" s="6">
        <v>174.8</v>
      </c>
    </row>
    <row r="1976" spans="1:4">
      <c r="B1976" s="6" t="s">
        <v>2071</v>
      </c>
      <c r="C1976" s="6" t="s">
        <v>2065</v>
      </c>
      <c r="D1976" s="6">
        <v>167.88</v>
      </c>
    </row>
    <row r="1977" spans="1:4">
      <c r="B1977" s="6" t="s">
        <v>2072</v>
      </c>
      <c r="C1977" s="6" t="s">
        <v>2065</v>
      </c>
      <c r="D1977" s="6">
        <v>166.81</v>
      </c>
    </row>
    <row r="1978" spans="1:4">
      <c r="B1978" s="6" t="s">
        <v>2073</v>
      </c>
      <c r="C1978" s="6" t="s">
        <v>2065</v>
      </c>
      <c r="D1978" s="6">
        <v>164.05</v>
      </c>
    </row>
    <row r="1979" spans="1:4">
      <c r="B1979" s="6" t="s">
        <v>2074</v>
      </c>
      <c r="C1979" s="6" t="s">
        <v>2065</v>
      </c>
      <c r="D1979" s="6">
        <v>161.97999999999999</v>
      </c>
    </row>
    <row r="1980" spans="1:4">
      <c r="B1980" s="6" t="s">
        <v>2075</v>
      </c>
      <c r="C1980" s="6" t="s">
        <v>2065</v>
      </c>
      <c r="D1980" s="6">
        <v>160.75</v>
      </c>
    </row>
    <row r="1981" spans="1:4">
      <c r="B1981" s="6" t="s">
        <v>2076</v>
      </c>
      <c r="C1981" s="6" t="s">
        <v>2065</v>
      </c>
      <c r="D1981" s="6">
        <v>160.36000000000001</v>
      </c>
    </row>
    <row r="1982" spans="1:4">
      <c r="B1982" s="6" t="s">
        <v>2077</v>
      </c>
      <c r="C1982" s="6" t="s">
        <v>2065</v>
      </c>
      <c r="D1982" s="6">
        <v>160.22999999999999</v>
      </c>
    </row>
    <row r="1983" spans="1:4">
      <c r="B1983" s="6" t="s">
        <v>2078</v>
      </c>
      <c r="C1983" s="6" t="s">
        <v>2065</v>
      </c>
      <c r="D1983" s="6">
        <v>154.30000000000001</v>
      </c>
    </row>
    <row r="1984" spans="1:4">
      <c r="B1984" s="6" t="s">
        <v>2079</v>
      </c>
      <c r="C1984" s="6" t="s">
        <v>2065</v>
      </c>
      <c r="D1984" s="6">
        <v>154.09</v>
      </c>
    </row>
    <row r="1985" spans="2:4">
      <c r="B1985" s="6" t="s">
        <v>2080</v>
      </c>
      <c r="C1985" s="6" t="s">
        <v>2065</v>
      </c>
      <c r="D1985" s="6">
        <v>151.36000000000001</v>
      </c>
    </row>
    <row r="1986" spans="2:4">
      <c r="B1986" s="6" t="s">
        <v>2081</v>
      </c>
      <c r="C1986" s="6" t="s">
        <v>2065</v>
      </c>
      <c r="D1986" s="6">
        <v>146.03</v>
      </c>
    </row>
    <row r="1987" spans="2:4">
      <c r="B1987" s="6" t="s">
        <v>2082</v>
      </c>
      <c r="C1987" s="6" t="s">
        <v>2065</v>
      </c>
      <c r="D1987" s="6">
        <v>143.18</v>
      </c>
    </row>
    <row r="1988" spans="2:4">
      <c r="B1988" s="6" t="s">
        <v>2083</v>
      </c>
      <c r="C1988" s="6" t="s">
        <v>2065</v>
      </c>
      <c r="D1988" s="6">
        <v>141.69999999999999</v>
      </c>
    </row>
    <row r="1989" spans="2:4">
      <c r="B1989" s="6" t="s">
        <v>2084</v>
      </c>
      <c r="C1989" s="6" t="s">
        <v>2065</v>
      </c>
      <c r="D1989" s="6">
        <v>138.1</v>
      </c>
    </row>
    <row r="1990" spans="2:4">
      <c r="B1990" s="6" t="s">
        <v>2085</v>
      </c>
      <c r="C1990" s="6" t="s">
        <v>2065</v>
      </c>
      <c r="D1990" s="6">
        <v>134.27000000000001</v>
      </c>
    </row>
    <row r="1991" spans="2:4">
      <c r="B1991" s="6" t="s">
        <v>2086</v>
      </c>
      <c r="C1991" s="6" t="s">
        <v>2065</v>
      </c>
      <c r="D1991" s="6">
        <v>118.86</v>
      </c>
    </row>
    <row r="1992" spans="2:4">
      <c r="B1992" s="6" t="s">
        <v>2087</v>
      </c>
      <c r="C1992" s="6" t="s">
        <v>2065</v>
      </c>
      <c r="D1992" s="6">
        <v>110.84</v>
      </c>
    </row>
    <row r="1993" spans="2:4">
      <c r="B1993" s="6" t="s">
        <v>2088</v>
      </c>
      <c r="C1993" s="6" t="s">
        <v>2065</v>
      </c>
      <c r="D1993" s="6">
        <v>210.04</v>
      </c>
    </row>
    <row r="1994" spans="2:4">
      <c r="B1994" s="6" t="s">
        <v>2089</v>
      </c>
      <c r="C1994" s="6" t="s">
        <v>2065</v>
      </c>
      <c r="D1994" s="6">
        <v>209.43</v>
      </c>
    </row>
    <row r="1995" spans="2:4">
      <c r="B1995" s="6" t="s">
        <v>2090</v>
      </c>
      <c r="C1995" s="6" t="s">
        <v>2065</v>
      </c>
      <c r="D1995" s="6">
        <v>208.52</v>
      </c>
    </row>
    <row r="1996" spans="2:4">
      <c r="B1996" s="6" t="s">
        <v>2091</v>
      </c>
      <c r="C1996" s="6" t="s">
        <v>2065</v>
      </c>
      <c r="D1996" s="6">
        <v>207.44</v>
      </c>
    </row>
    <row r="1997" spans="2:4">
      <c r="B1997" s="6" t="s">
        <v>2092</v>
      </c>
      <c r="C1997" s="6" t="s">
        <v>2065</v>
      </c>
      <c r="D1997" s="6">
        <v>206.52</v>
      </c>
    </row>
    <row r="1998" spans="2:4">
      <c r="B1998" s="6" t="s">
        <v>2093</v>
      </c>
      <c r="C1998" s="6" t="s">
        <v>2065</v>
      </c>
      <c r="D1998" s="6">
        <v>204.74</v>
      </c>
    </row>
    <row r="1999" spans="2:4">
      <c r="B1999" s="6" t="s">
        <v>2094</v>
      </c>
      <c r="C1999" s="6" t="s">
        <v>2065</v>
      </c>
      <c r="D1999" s="6">
        <v>202.02</v>
      </c>
    </row>
    <row r="2000" spans="2:4">
      <c r="B2000" s="6" t="s">
        <v>2095</v>
      </c>
      <c r="C2000" s="6" t="s">
        <v>2065</v>
      </c>
      <c r="D2000" s="6">
        <v>201.09</v>
      </c>
    </row>
    <row r="2001" spans="2:4">
      <c r="B2001" s="6" t="s">
        <v>2096</v>
      </c>
      <c r="C2001" s="6" t="s">
        <v>2065</v>
      </c>
      <c r="D2001" s="6">
        <v>201</v>
      </c>
    </row>
    <row r="2002" spans="2:4">
      <c r="B2002" s="6" t="s">
        <v>2097</v>
      </c>
      <c r="C2002" s="6" t="s">
        <v>2065</v>
      </c>
      <c r="D2002" s="6">
        <v>199.47</v>
      </c>
    </row>
    <row r="2003" spans="2:4">
      <c r="B2003" s="6" t="s">
        <v>2098</v>
      </c>
      <c r="C2003" s="6" t="s">
        <v>2065</v>
      </c>
      <c r="D2003" s="6">
        <v>198.4</v>
      </c>
    </row>
    <row r="2004" spans="2:4">
      <c r="B2004" s="6" t="s">
        <v>2099</v>
      </c>
      <c r="C2004" s="6" t="s">
        <v>2065</v>
      </c>
      <c r="D2004" s="6">
        <v>198.34</v>
      </c>
    </row>
    <row r="2005" spans="2:4">
      <c r="B2005" s="6" t="s">
        <v>2100</v>
      </c>
      <c r="C2005" s="6" t="s">
        <v>2065</v>
      </c>
      <c r="D2005" s="6">
        <v>197.53</v>
      </c>
    </row>
    <row r="2006" spans="2:4">
      <c r="B2006" s="6" t="s">
        <v>2101</v>
      </c>
      <c r="C2006" s="6" t="s">
        <v>2065</v>
      </c>
      <c r="D2006" s="6">
        <v>196.22</v>
      </c>
    </row>
    <row r="2007" spans="2:4">
      <c r="B2007" s="6" t="s">
        <v>2102</v>
      </c>
      <c r="C2007" s="6" t="s">
        <v>2065</v>
      </c>
      <c r="D2007" s="6">
        <v>195.33</v>
      </c>
    </row>
    <row r="2008" spans="2:4">
      <c r="B2008" s="6" t="s">
        <v>2103</v>
      </c>
      <c r="C2008" s="6" t="s">
        <v>2065</v>
      </c>
      <c r="D2008" s="6">
        <v>194.95</v>
      </c>
    </row>
    <row r="2009" spans="2:4">
      <c r="B2009" s="6" t="s">
        <v>2104</v>
      </c>
      <c r="C2009" s="6" t="s">
        <v>2065</v>
      </c>
      <c r="D2009" s="6">
        <v>194.34</v>
      </c>
    </row>
    <row r="2010" spans="2:4">
      <c r="B2010" s="6" t="s">
        <v>2105</v>
      </c>
      <c r="C2010" s="6" t="s">
        <v>2065</v>
      </c>
      <c r="D2010" s="6">
        <v>191.93</v>
      </c>
    </row>
    <row r="2011" spans="2:4">
      <c r="B2011" s="6" t="s">
        <v>2106</v>
      </c>
      <c r="C2011" s="6" t="s">
        <v>2065</v>
      </c>
      <c r="D2011" s="6">
        <v>190.79</v>
      </c>
    </row>
    <row r="2012" spans="2:4">
      <c r="B2012" s="6" t="s">
        <v>2107</v>
      </c>
      <c r="C2012" s="6" t="s">
        <v>2065</v>
      </c>
      <c r="D2012" s="6">
        <v>189.37</v>
      </c>
    </row>
    <row r="2013" spans="2:4">
      <c r="B2013" s="6" t="s">
        <v>2108</v>
      </c>
      <c r="C2013" s="6" t="s">
        <v>2065</v>
      </c>
      <c r="D2013" s="6">
        <v>187.7</v>
      </c>
    </row>
    <row r="2014" spans="2:4">
      <c r="B2014" s="6" t="s">
        <v>2109</v>
      </c>
      <c r="C2014" s="6" t="s">
        <v>2065</v>
      </c>
      <c r="D2014" s="6">
        <v>187.13</v>
      </c>
    </row>
    <row r="2015" spans="2:4">
      <c r="B2015" s="6" t="s">
        <v>2110</v>
      </c>
      <c r="C2015" s="6" t="s">
        <v>2065</v>
      </c>
      <c r="D2015" s="6">
        <v>186.85</v>
      </c>
    </row>
    <row r="2016" spans="2:4">
      <c r="B2016" s="6" t="s">
        <v>2111</v>
      </c>
      <c r="C2016" s="6" t="s">
        <v>2065</v>
      </c>
      <c r="D2016" s="6">
        <v>185.31</v>
      </c>
    </row>
    <row r="2017" spans="1:4">
      <c r="B2017" s="6" t="s">
        <v>2112</v>
      </c>
      <c r="C2017" s="6" t="s">
        <v>2065</v>
      </c>
      <c r="D2017" s="6">
        <v>184.15</v>
      </c>
    </row>
    <row r="2018" spans="1:4">
      <c r="B2018" s="6" t="s">
        <v>2113</v>
      </c>
      <c r="C2018" s="6" t="s">
        <v>2065</v>
      </c>
      <c r="D2018" s="6">
        <v>179.92</v>
      </c>
    </row>
    <row r="2019" spans="1:4">
      <c r="A2019">
        <v>29649</v>
      </c>
      <c r="B2019" s="6" t="s">
        <v>2114</v>
      </c>
      <c r="C2019" s="6" t="s">
        <v>2065</v>
      </c>
      <c r="D2019" s="6">
        <v>178.52</v>
      </c>
    </row>
    <row r="2020" spans="1:4">
      <c r="B2020" s="6" t="s">
        <v>2115</v>
      </c>
      <c r="C2020" s="6" t="s">
        <v>2065</v>
      </c>
      <c r="D2020" s="6">
        <v>176.76</v>
      </c>
    </row>
    <row r="2021" spans="1:4">
      <c r="B2021" s="6" t="s">
        <v>2116</v>
      </c>
      <c r="C2021" s="6" t="s">
        <v>2065</v>
      </c>
      <c r="D2021" s="6">
        <v>174.32</v>
      </c>
    </row>
    <row r="2022" spans="1:4">
      <c r="B2022" s="6" t="s">
        <v>2117</v>
      </c>
      <c r="C2022" s="6" t="s">
        <v>2065</v>
      </c>
      <c r="D2022" s="6">
        <v>174.02</v>
      </c>
    </row>
    <row r="2023" spans="1:4">
      <c r="B2023" s="6" t="s">
        <v>2118</v>
      </c>
      <c r="C2023" s="6" t="s">
        <v>2065</v>
      </c>
      <c r="D2023" s="6">
        <v>173.5</v>
      </c>
    </row>
    <row r="2024" spans="1:4">
      <c r="B2024" s="6" t="s">
        <v>2119</v>
      </c>
      <c r="C2024" s="6" t="s">
        <v>2065</v>
      </c>
      <c r="D2024" s="6">
        <v>172.56</v>
      </c>
    </row>
    <row r="2025" spans="1:4">
      <c r="B2025" s="6" t="s">
        <v>2120</v>
      </c>
      <c r="C2025" s="6" t="s">
        <v>2065</v>
      </c>
      <c r="D2025" s="6">
        <v>172.54</v>
      </c>
    </row>
    <row r="2026" spans="1:4">
      <c r="B2026" s="6" t="s">
        <v>2121</v>
      </c>
      <c r="C2026" s="6" t="s">
        <v>2065</v>
      </c>
      <c r="D2026" s="6">
        <v>171.82</v>
      </c>
    </row>
    <row r="2027" spans="1:4">
      <c r="B2027" s="6" t="s">
        <v>2122</v>
      </c>
      <c r="C2027" s="6" t="s">
        <v>2065</v>
      </c>
      <c r="D2027" s="6">
        <v>171.73</v>
      </c>
    </row>
    <row r="2028" spans="1:4">
      <c r="B2028" s="6" t="s">
        <v>2123</v>
      </c>
      <c r="C2028" s="6" t="s">
        <v>2065</v>
      </c>
      <c r="D2028" s="6">
        <v>171.53</v>
      </c>
    </row>
    <row r="2029" spans="1:4">
      <c r="B2029" s="6" t="s">
        <v>2124</v>
      </c>
      <c r="C2029" s="6" t="s">
        <v>2065</v>
      </c>
      <c r="D2029" s="6">
        <v>168.84</v>
      </c>
    </row>
    <row r="2030" spans="1:4">
      <c r="B2030" s="6" t="s">
        <v>2125</v>
      </c>
      <c r="C2030" s="6" t="s">
        <v>2065</v>
      </c>
      <c r="D2030" s="6">
        <v>168.61</v>
      </c>
    </row>
    <row r="2031" spans="1:4">
      <c r="A2031">
        <v>37253</v>
      </c>
      <c r="B2031" s="6" t="s">
        <v>2126</v>
      </c>
      <c r="C2031" s="6" t="s">
        <v>2065</v>
      </c>
      <c r="D2031" s="6">
        <v>167.31</v>
      </c>
    </row>
    <row r="2032" spans="1:4">
      <c r="B2032" s="6" t="s">
        <v>2127</v>
      </c>
      <c r="C2032" s="6" t="s">
        <v>2065</v>
      </c>
      <c r="D2032" s="6">
        <v>164.62</v>
      </c>
    </row>
    <row r="2033" spans="1:4">
      <c r="B2033" s="6" t="s">
        <v>2128</v>
      </c>
      <c r="C2033" s="6" t="s">
        <v>2065</v>
      </c>
      <c r="D2033" s="6">
        <v>163.95</v>
      </c>
    </row>
    <row r="2034" spans="1:4">
      <c r="A2034">
        <v>18235</v>
      </c>
      <c r="B2034" s="6" t="s">
        <v>2129</v>
      </c>
      <c r="C2034" s="6" t="s">
        <v>2065</v>
      </c>
      <c r="D2034" s="6">
        <v>162.58000000000001</v>
      </c>
    </row>
    <row r="2035" spans="1:4">
      <c r="B2035" s="6" t="s">
        <v>2130</v>
      </c>
      <c r="C2035" s="6" t="s">
        <v>2065</v>
      </c>
      <c r="D2035" s="6">
        <v>162.19999999999999</v>
      </c>
    </row>
    <row r="2036" spans="1:4">
      <c r="B2036" s="6" t="s">
        <v>2131</v>
      </c>
      <c r="C2036" s="6" t="s">
        <v>2065</v>
      </c>
      <c r="D2036" s="6">
        <v>162</v>
      </c>
    </row>
    <row r="2037" spans="1:4">
      <c r="B2037" s="6" t="s">
        <v>2132</v>
      </c>
      <c r="C2037" s="6" t="s">
        <v>2065</v>
      </c>
      <c r="D2037" s="6">
        <v>160.94</v>
      </c>
    </row>
    <row r="2038" spans="1:4">
      <c r="A2038">
        <v>29282</v>
      </c>
      <c r="B2038" s="6" t="s">
        <v>2133</v>
      </c>
      <c r="C2038" s="6" t="s">
        <v>2065</v>
      </c>
      <c r="D2038" s="6">
        <v>157.32</v>
      </c>
    </row>
    <row r="2039" spans="1:4">
      <c r="A2039">
        <v>2121</v>
      </c>
      <c r="B2039" s="6" t="s">
        <v>2134</v>
      </c>
      <c r="C2039" s="6" t="s">
        <v>2065</v>
      </c>
      <c r="D2039" s="6">
        <v>156.86000000000001</v>
      </c>
    </row>
    <row r="2040" spans="1:4">
      <c r="B2040" s="6" t="s">
        <v>2135</v>
      </c>
      <c r="C2040" s="6" t="s">
        <v>2065</v>
      </c>
      <c r="D2040" s="6">
        <v>156.30000000000001</v>
      </c>
    </row>
    <row r="2041" spans="1:4">
      <c r="B2041" s="6" t="s">
        <v>2136</v>
      </c>
      <c r="C2041" s="6" t="s">
        <v>2065</v>
      </c>
      <c r="D2041" s="6">
        <v>155.13999999999999</v>
      </c>
    </row>
    <row r="2042" spans="1:4">
      <c r="B2042" s="6" t="s">
        <v>2137</v>
      </c>
      <c r="C2042" s="6" t="s">
        <v>2065</v>
      </c>
      <c r="D2042" s="6">
        <v>154.52000000000001</v>
      </c>
    </row>
    <row r="2043" spans="1:4">
      <c r="B2043" s="6" t="s">
        <v>2138</v>
      </c>
      <c r="C2043" s="6" t="s">
        <v>2065</v>
      </c>
      <c r="D2043" s="6">
        <v>152.77000000000001</v>
      </c>
    </row>
    <row r="2044" spans="1:4">
      <c r="B2044" s="6" t="s">
        <v>2139</v>
      </c>
      <c r="C2044" s="6" t="s">
        <v>2065</v>
      </c>
      <c r="D2044" s="6">
        <v>151.33000000000001</v>
      </c>
    </row>
    <row r="2045" spans="1:4">
      <c r="B2045" s="6" t="s">
        <v>2140</v>
      </c>
      <c r="C2045" s="6" t="s">
        <v>2065</v>
      </c>
      <c r="D2045" s="6">
        <v>151.19999999999999</v>
      </c>
    </row>
    <row r="2046" spans="1:4">
      <c r="B2046" s="6" t="s">
        <v>2141</v>
      </c>
      <c r="C2046" s="6" t="s">
        <v>2065</v>
      </c>
      <c r="D2046" s="6">
        <v>151.04</v>
      </c>
    </row>
    <row r="2047" spans="1:4">
      <c r="B2047" s="6" t="s">
        <v>2142</v>
      </c>
      <c r="C2047" s="6" t="s">
        <v>2065</v>
      </c>
      <c r="D2047" s="6">
        <v>151</v>
      </c>
    </row>
    <row r="2048" spans="1:4">
      <c r="B2048" s="6" t="s">
        <v>2143</v>
      </c>
      <c r="C2048" s="6" t="s">
        <v>2065</v>
      </c>
      <c r="D2048" s="6">
        <v>151</v>
      </c>
    </row>
    <row r="2049" spans="2:4">
      <c r="B2049" s="6" t="s">
        <v>2144</v>
      </c>
      <c r="C2049" s="6" t="s">
        <v>2065</v>
      </c>
      <c r="D2049" s="6">
        <v>150.66</v>
      </c>
    </row>
    <row r="2050" spans="2:4">
      <c r="B2050" s="6" t="s">
        <v>2145</v>
      </c>
      <c r="C2050" s="6" t="s">
        <v>2065</v>
      </c>
      <c r="D2050" s="6">
        <v>148.38</v>
      </c>
    </row>
    <row r="2051" spans="2:4">
      <c r="B2051" s="6" t="s">
        <v>2146</v>
      </c>
      <c r="C2051" s="6" t="s">
        <v>2065</v>
      </c>
      <c r="D2051" s="6">
        <v>147</v>
      </c>
    </row>
    <row r="2052" spans="2:4">
      <c r="B2052" s="6" t="s">
        <v>2147</v>
      </c>
      <c r="C2052" s="6" t="s">
        <v>2065</v>
      </c>
      <c r="D2052" s="6">
        <v>142.55000000000001</v>
      </c>
    </row>
    <row r="2053" spans="2:4">
      <c r="B2053" s="6" t="s">
        <v>2148</v>
      </c>
      <c r="C2053" s="6" t="s">
        <v>2065</v>
      </c>
      <c r="D2053" s="6">
        <v>141.47999999999999</v>
      </c>
    </row>
    <row r="2054" spans="2:4">
      <c r="B2054" s="6" t="s">
        <v>2149</v>
      </c>
      <c r="C2054" s="6" t="s">
        <v>2065</v>
      </c>
      <c r="D2054" s="6">
        <v>138.80000000000001</v>
      </c>
    </row>
    <row r="2055" spans="2:4">
      <c r="B2055" s="6" t="s">
        <v>2150</v>
      </c>
      <c r="C2055" s="6" t="s">
        <v>2065</v>
      </c>
      <c r="D2055" s="6">
        <v>136.72999999999999</v>
      </c>
    </row>
    <row r="2056" spans="2:4">
      <c r="B2056" s="6" t="s">
        <v>2151</v>
      </c>
      <c r="C2056" s="6" t="s">
        <v>2065</v>
      </c>
      <c r="D2056" s="6">
        <v>135.76</v>
      </c>
    </row>
    <row r="2057" spans="2:4">
      <c r="B2057" s="6" t="s">
        <v>2152</v>
      </c>
      <c r="C2057" s="6" t="s">
        <v>2065</v>
      </c>
      <c r="D2057" s="6">
        <v>129.71</v>
      </c>
    </row>
    <row r="2058" spans="2:4">
      <c r="B2058" s="6" t="s">
        <v>2153</v>
      </c>
      <c r="C2058" s="6" t="s">
        <v>2065</v>
      </c>
      <c r="D2058" s="6">
        <v>127.12</v>
      </c>
    </row>
    <row r="2059" spans="2:4">
      <c r="B2059" s="6" t="s">
        <v>2154</v>
      </c>
      <c r="C2059" s="6" t="s">
        <v>2155</v>
      </c>
      <c r="D2059" s="6">
        <v>198.46</v>
      </c>
    </row>
    <row r="2060" spans="2:4">
      <c r="B2060" s="6" t="s">
        <v>2156</v>
      </c>
      <c r="C2060" s="6" t="s">
        <v>2155</v>
      </c>
      <c r="D2060" s="6">
        <v>175.3</v>
      </c>
    </row>
    <row r="2061" spans="2:4">
      <c r="B2061" s="6" t="s">
        <v>2157</v>
      </c>
      <c r="C2061" s="6" t="s">
        <v>2155</v>
      </c>
      <c r="D2061" s="6">
        <v>167.96</v>
      </c>
    </row>
    <row r="2062" spans="2:4">
      <c r="B2062" s="6" t="s">
        <v>2158</v>
      </c>
      <c r="C2062" s="6" t="s">
        <v>2155</v>
      </c>
      <c r="D2062" s="6">
        <v>165.59</v>
      </c>
    </row>
    <row r="2063" spans="2:4">
      <c r="B2063" s="6" t="s">
        <v>2159</v>
      </c>
      <c r="C2063" s="6" t="s">
        <v>2155</v>
      </c>
      <c r="D2063" s="6">
        <v>164.12</v>
      </c>
    </row>
    <row r="2064" spans="2:4">
      <c r="B2064" s="6" t="s">
        <v>2160</v>
      </c>
      <c r="C2064" s="6" t="s">
        <v>2155</v>
      </c>
      <c r="D2064" s="6">
        <v>162.85</v>
      </c>
    </row>
    <row r="2065" spans="2:4">
      <c r="B2065" s="6" t="s">
        <v>2161</v>
      </c>
      <c r="C2065" s="6" t="s">
        <v>2155</v>
      </c>
      <c r="D2065" s="6">
        <v>153.74</v>
      </c>
    </row>
    <row r="2066" spans="2:4">
      <c r="B2066" s="6" t="s">
        <v>2162</v>
      </c>
      <c r="C2066" s="6" t="s">
        <v>2155</v>
      </c>
      <c r="D2066" s="6">
        <v>152.80000000000001</v>
      </c>
    </row>
    <row r="2067" spans="2:4">
      <c r="B2067" s="6" t="s">
        <v>2163</v>
      </c>
      <c r="C2067" s="6" t="s">
        <v>2155</v>
      </c>
      <c r="D2067" s="6">
        <v>144.6</v>
      </c>
    </row>
    <row r="2068" spans="2:4">
      <c r="B2068" s="6" t="s">
        <v>2164</v>
      </c>
      <c r="C2068" s="6" t="s">
        <v>2155</v>
      </c>
      <c r="D2068" s="6">
        <v>141.6</v>
      </c>
    </row>
    <row r="2069" spans="2:4">
      <c r="B2069" s="6" t="s">
        <v>2165</v>
      </c>
      <c r="C2069" s="6" t="s">
        <v>2166</v>
      </c>
      <c r="D2069" s="6">
        <v>160.35</v>
      </c>
    </row>
    <row r="2070" spans="2:4">
      <c r="B2070" s="6" t="s">
        <v>2167</v>
      </c>
      <c r="C2070" s="6" t="s">
        <v>2166</v>
      </c>
      <c r="D2070" s="6">
        <v>154.9</v>
      </c>
    </row>
    <row r="2071" spans="2:4">
      <c r="B2071" s="6" t="s">
        <v>2168</v>
      </c>
      <c r="C2071" s="6" t="s">
        <v>2166</v>
      </c>
      <c r="D2071" s="6">
        <v>154.35</v>
      </c>
    </row>
    <row r="2072" spans="2:4">
      <c r="B2072" s="6" t="s">
        <v>2169</v>
      </c>
      <c r="C2072" s="6" t="s">
        <v>2166</v>
      </c>
      <c r="D2072" s="6">
        <v>148.43</v>
      </c>
    </row>
    <row r="2073" spans="2:4">
      <c r="B2073" s="6" t="s">
        <v>2170</v>
      </c>
      <c r="C2073" s="6" t="s">
        <v>2166</v>
      </c>
      <c r="D2073" s="6">
        <v>142.51</v>
      </c>
    </row>
    <row r="2074" spans="2:4">
      <c r="B2074" s="6" t="s">
        <v>2171</v>
      </c>
      <c r="C2074" s="6" t="s">
        <v>2166</v>
      </c>
      <c r="D2074" s="6">
        <v>135.75</v>
      </c>
    </row>
    <row r="2075" spans="2:4">
      <c r="B2075" s="6" t="s">
        <v>2172</v>
      </c>
      <c r="C2075" s="6" t="s">
        <v>2166</v>
      </c>
      <c r="D2075" s="6">
        <v>118.83</v>
      </c>
    </row>
    <row r="2076" spans="2:4">
      <c r="B2076" s="6" t="s">
        <v>2173</v>
      </c>
      <c r="C2076" s="6" t="s">
        <v>2166</v>
      </c>
      <c r="D2076" s="6">
        <v>185.15</v>
      </c>
    </row>
    <row r="2077" spans="2:4">
      <c r="B2077" s="6" t="s">
        <v>2174</v>
      </c>
      <c r="C2077" s="6" t="s">
        <v>2166</v>
      </c>
      <c r="D2077" s="6">
        <v>184.23</v>
      </c>
    </row>
    <row r="2078" spans="2:4">
      <c r="B2078" s="6" t="s">
        <v>2175</v>
      </c>
      <c r="C2078" s="6" t="s">
        <v>2166</v>
      </c>
      <c r="D2078" s="6">
        <v>172.02</v>
      </c>
    </row>
    <row r="2079" spans="2:4">
      <c r="B2079" s="6" t="s">
        <v>2176</v>
      </c>
      <c r="C2079" s="6" t="s">
        <v>2166</v>
      </c>
      <c r="D2079" s="6">
        <v>168.06</v>
      </c>
    </row>
    <row r="2080" spans="2:4">
      <c r="B2080" s="6" t="s">
        <v>2177</v>
      </c>
      <c r="C2080" s="6" t="s">
        <v>2166</v>
      </c>
      <c r="D2080" s="6">
        <v>165.33</v>
      </c>
    </row>
    <row r="2081" spans="2:4">
      <c r="B2081" s="6" t="s">
        <v>2178</v>
      </c>
      <c r="C2081" s="6" t="s">
        <v>2166</v>
      </c>
      <c r="D2081" s="6">
        <v>162.41</v>
      </c>
    </row>
    <row r="2082" spans="2:4">
      <c r="B2082" s="6" t="s">
        <v>2179</v>
      </c>
      <c r="C2082" s="6" t="s">
        <v>2166</v>
      </c>
      <c r="D2082" s="6">
        <v>155.37</v>
      </c>
    </row>
    <row r="2083" spans="2:4">
      <c r="B2083" s="6" t="s">
        <v>2180</v>
      </c>
      <c r="C2083" s="6" t="s">
        <v>2166</v>
      </c>
      <c r="D2083" s="6">
        <v>148.26</v>
      </c>
    </row>
    <row r="2084" spans="2:4">
      <c r="B2084" s="6" t="s">
        <v>2181</v>
      </c>
      <c r="C2084" s="6" t="s">
        <v>2166</v>
      </c>
      <c r="D2084" s="6">
        <v>138.18</v>
      </c>
    </row>
    <row r="2085" spans="2:4">
      <c r="B2085" s="6" t="s">
        <v>2182</v>
      </c>
      <c r="C2085" s="6" t="s">
        <v>2183</v>
      </c>
      <c r="D2085" s="6">
        <v>125</v>
      </c>
    </row>
    <row r="2086" spans="2:4">
      <c r="B2086" s="6" t="s">
        <v>2184</v>
      </c>
      <c r="C2086" s="6" t="s">
        <v>2183</v>
      </c>
      <c r="D2086" s="6">
        <v>121.15</v>
      </c>
    </row>
    <row r="2087" spans="2:4">
      <c r="B2087" s="6" t="s">
        <v>2185</v>
      </c>
      <c r="C2087" s="6" t="s">
        <v>2183</v>
      </c>
      <c r="D2087" s="6">
        <v>104.91</v>
      </c>
    </row>
    <row r="2088" spans="2:4">
      <c r="B2088" s="6" t="s">
        <v>2186</v>
      </c>
      <c r="C2088" s="6" t="s">
        <v>2183</v>
      </c>
      <c r="D2088" s="6">
        <v>197.61</v>
      </c>
    </row>
    <row r="2089" spans="2:4">
      <c r="B2089" s="6" t="s">
        <v>2187</v>
      </c>
      <c r="C2089" s="6" t="s">
        <v>2183</v>
      </c>
      <c r="D2089" s="6">
        <v>175.72</v>
      </c>
    </row>
    <row r="2090" spans="2:4">
      <c r="B2090" s="6" t="s">
        <v>2188</v>
      </c>
      <c r="C2090" s="6" t="s">
        <v>2183</v>
      </c>
      <c r="D2090" s="6">
        <v>148.11000000000001</v>
      </c>
    </row>
    <row r="2091" spans="2:4">
      <c r="B2091" s="6" t="s">
        <v>2189</v>
      </c>
      <c r="C2091" s="6" t="s">
        <v>2183</v>
      </c>
      <c r="D2091" s="6">
        <v>147.38999999999999</v>
      </c>
    </row>
    <row r="2092" spans="2:4">
      <c r="B2092" s="6" t="s">
        <v>2190</v>
      </c>
      <c r="C2092" s="6" t="s">
        <v>2183</v>
      </c>
      <c r="D2092" s="6">
        <v>138.63999999999999</v>
      </c>
    </row>
    <row r="2093" spans="2:4">
      <c r="B2093" s="6" t="s">
        <v>2191</v>
      </c>
      <c r="C2093" s="6" t="s">
        <v>2183</v>
      </c>
      <c r="D2093" s="6">
        <v>130.62</v>
      </c>
    </row>
    <row r="2094" spans="2:4">
      <c r="B2094" s="6" t="s">
        <v>2192</v>
      </c>
      <c r="C2094" s="6" t="s">
        <v>2183</v>
      </c>
      <c r="D2094" s="6">
        <v>122.97</v>
      </c>
    </row>
    <row r="2095" spans="2:4">
      <c r="B2095" s="6" t="s">
        <v>2193</v>
      </c>
      <c r="C2095" s="6" t="s">
        <v>2183</v>
      </c>
      <c r="D2095" s="6">
        <v>117.42</v>
      </c>
    </row>
    <row r="2096" spans="2:4">
      <c r="B2096" s="6" t="s">
        <v>2194</v>
      </c>
      <c r="C2096" s="6" t="s">
        <v>2183</v>
      </c>
      <c r="D2096" s="6">
        <v>115.21</v>
      </c>
    </row>
    <row r="2097" spans="2:4">
      <c r="B2097" s="6" t="s">
        <v>2195</v>
      </c>
      <c r="C2097" s="6" t="s">
        <v>2196</v>
      </c>
      <c r="D2097" s="6">
        <v>167.52</v>
      </c>
    </row>
    <row r="2098" spans="2:4">
      <c r="B2098" s="6" t="s">
        <v>2197</v>
      </c>
      <c r="C2098" s="6" t="s">
        <v>2196</v>
      </c>
      <c r="D2098" s="6">
        <v>148.19</v>
      </c>
    </row>
    <row r="2099" spans="2:4">
      <c r="B2099" s="6" t="s">
        <v>2198</v>
      </c>
      <c r="C2099" s="6" t="s">
        <v>2196</v>
      </c>
      <c r="D2099" s="6">
        <v>206.92</v>
      </c>
    </row>
    <row r="2100" spans="2:4">
      <c r="B2100" s="6" t="s">
        <v>2199</v>
      </c>
      <c r="C2100" s="6" t="s">
        <v>2196</v>
      </c>
      <c r="D2100" s="6">
        <v>187.02</v>
      </c>
    </row>
    <row r="2101" spans="2:4">
      <c r="B2101" s="6" t="s">
        <v>2200</v>
      </c>
      <c r="C2101" s="6" t="s">
        <v>2196</v>
      </c>
      <c r="D2101" s="6">
        <v>186.3</v>
      </c>
    </row>
    <row r="2102" spans="2:4">
      <c r="B2102" s="6" t="s">
        <v>2201</v>
      </c>
      <c r="C2102" s="6" t="s">
        <v>2196</v>
      </c>
      <c r="D2102" s="6">
        <v>180</v>
      </c>
    </row>
    <row r="2103" spans="2:4">
      <c r="B2103" s="6" t="s">
        <v>2202</v>
      </c>
      <c r="C2103" s="6" t="s">
        <v>2196</v>
      </c>
      <c r="D2103" s="6">
        <v>175.66</v>
      </c>
    </row>
    <row r="2104" spans="2:4">
      <c r="B2104" s="6" t="s">
        <v>2203</v>
      </c>
      <c r="C2104" s="6" t="s">
        <v>2196</v>
      </c>
      <c r="D2104" s="6">
        <v>174.7</v>
      </c>
    </row>
    <row r="2105" spans="2:4">
      <c r="B2105" s="6" t="s">
        <v>2204</v>
      </c>
      <c r="C2105" s="6" t="s">
        <v>2196</v>
      </c>
      <c r="D2105" s="6">
        <v>172.73</v>
      </c>
    </row>
    <row r="2106" spans="2:4">
      <c r="B2106" s="6" t="s">
        <v>2205</v>
      </c>
      <c r="C2106" s="6" t="s">
        <v>2196</v>
      </c>
      <c r="D2106" s="6">
        <v>170.75</v>
      </c>
    </row>
    <row r="2107" spans="2:4">
      <c r="B2107" s="6" t="s">
        <v>2206</v>
      </c>
      <c r="C2107" s="6" t="s">
        <v>2196</v>
      </c>
      <c r="D2107" s="6">
        <v>168.45</v>
      </c>
    </row>
    <row r="2108" spans="2:4">
      <c r="B2108" s="6" t="s">
        <v>2207</v>
      </c>
      <c r="C2108" s="6" t="s">
        <v>2196</v>
      </c>
      <c r="D2108" s="6">
        <v>160.05000000000001</v>
      </c>
    </row>
    <row r="2109" spans="2:4">
      <c r="B2109" s="6" t="s">
        <v>2208</v>
      </c>
      <c r="C2109" s="6" t="s">
        <v>2196</v>
      </c>
      <c r="D2109" s="6">
        <v>158.5</v>
      </c>
    </row>
    <row r="2110" spans="2:4">
      <c r="B2110" s="6" t="s">
        <v>2209</v>
      </c>
      <c r="C2110" s="6" t="s">
        <v>2196</v>
      </c>
      <c r="D2110" s="6">
        <v>150.06</v>
      </c>
    </row>
    <row r="2111" spans="2:4">
      <c r="B2111" s="6" t="s">
        <v>2210</v>
      </c>
      <c r="C2111" s="6" t="s">
        <v>2196</v>
      </c>
      <c r="D2111" s="6">
        <v>139.19999999999999</v>
      </c>
    </row>
    <row r="2112" spans="2:4">
      <c r="B2112" s="6" t="s">
        <v>2211</v>
      </c>
      <c r="C2112" s="6" t="s">
        <v>2212</v>
      </c>
      <c r="D2112" s="6">
        <v>146.51</v>
      </c>
    </row>
    <row r="2113" spans="2:4">
      <c r="B2113" s="6" t="s">
        <v>2213</v>
      </c>
      <c r="C2113" s="6" t="s">
        <v>2212</v>
      </c>
      <c r="D2113" s="6">
        <v>143</v>
      </c>
    </row>
    <row r="2114" spans="2:4">
      <c r="B2114" s="6" t="s">
        <v>2214</v>
      </c>
      <c r="C2114" s="6" t="s">
        <v>2212</v>
      </c>
      <c r="D2114" s="6">
        <v>127.09</v>
      </c>
    </row>
    <row r="2115" spans="2:4">
      <c r="B2115" s="6" t="s">
        <v>2215</v>
      </c>
      <c r="C2115" s="6" t="s">
        <v>2212</v>
      </c>
      <c r="D2115" s="6">
        <v>169.18</v>
      </c>
    </row>
    <row r="2116" spans="2:4">
      <c r="B2116" s="6" t="s">
        <v>2216</v>
      </c>
      <c r="C2116" s="6" t="s">
        <v>2212</v>
      </c>
      <c r="D2116" s="6">
        <v>158.47999999999999</v>
      </c>
    </row>
    <row r="2117" spans="2:4">
      <c r="B2117" s="6" t="s">
        <v>2217</v>
      </c>
      <c r="C2117" s="6" t="s">
        <v>2212</v>
      </c>
      <c r="D2117" s="6">
        <v>158.41999999999999</v>
      </c>
    </row>
    <row r="2118" spans="2:4">
      <c r="B2118" s="6" t="s">
        <v>2218</v>
      </c>
      <c r="C2118" s="6" t="s">
        <v>2212</v>
      </c>
      <c r="D2118" s="6">
        <v>142.46</v>
      </c>
    </row>
    <row r="2119" spans="2:4">
      <c r="B2119" s="6" t="s">
        <v>2219</v>
      </c>
      <c r="C2119" s="6" t="s">
        <v>2212</v>
      </c>
      <c r="D2119" s="6">
        <v>142.33000000000001</v>
      </c>
    </row>
    <row r="2120" spans="2:4">
      <c r="B2120" s="6" t="s">
        <v>2220</v>
      </c>
      <c r="C2120" s="6" t="s">
        <v>2212</v>
      </c>
      <c r="D2120" s="6">
        <v>131</v>
      </c>
    </row>
    <row r="2121" spans="2:4">
      <c r="B2121" s="6" t="s">
        <v>2221</v>
      </c>
      <c r="C2121" s="6" t="s">
        <v>2212</v>
      </c>
      <c r="D2121" s="6">
        <v>129.5</v>
      </c>
    </row>
    <row r="2122" spans="2:4">
      <c r="B2122" s="6" t="s">
        <v>2222</v>
      </c>
      <c r="C2122" s="6" t="s">
        <v>2212</v>
      </c>
      <c r="D2122" s="6">
        <v>121.11</v>
      </c>
    </row>
    <row r="2123" spans="2:4">
      <c r="B2123" s="6" t="s">
        <v>2223</v>
      </c>
      <c r="C2123" s="6" t="s">
        <v>2212</v>
      </c>
      <c r="D2123" s="6">
        <v>101.63</v>
      </c>
    </row>
    <row r="2124" spans="2:4">
      <c r="B2124" s="6" t="s">
        <v>2224</v>
      </c>
      <c r="C2124" s="6" t="s">
        <v>2212</v>
      </c>
      <c r="D2124" s="6">
        <v>97.83</v>
      </c>
    </row>
    <row r="2125" spans="2:4">
      <c r="B2125" s="6" t="s">
        <v>2225</v>
      </c>
      <c r="C2125" s="6" t="s">
        <v>2212</v>
      </c>
      <c r="D2125" s="6">
        <v>94.66</v>
      </c>
    </row>
    <row r="2126" spans="2:4">
      <c r="B2126" s="6" t="s">
        <v>2226</v>
      </c>
      <c r="C2126" s="6" t="s">
        <v>2227</v>
      </c>
      <c r="D2126" s="6">
        <v>113</v>
      </c>
    </row>
    <row r="2127" spans="2:4">
      <c r="B2127" s="6" t="s">
        <v>2228</v>
      </c>
      <c r="C2127" s="6" t="s">
        <v>2227</v>
      </c>
      <c r="D2127" s="6">
        <v>185.89</v>
      </c>
    </row>
    <row r="2128" spans="2:4">
      <c r="B2128" s="6" t="s">
        <v>2229</v>
      </c>
      <c r="C2128" s="6" t="s">
        <v>2227</v>
      </c>
      <c r="D2128" s="6">
        <v>176</v>
      </c>
    </row>
    <row r="2129" spans="2:4">
      <c r="B2129" s="6" t="s">
        <v>2230</v>
      </c>
      <c r="C2129" s="6" t="s">
        <v>2227</v>
      </c>
      <c r="D2129" s="6">
        <v>174.35</v>
      </c>
    </row>
    <row r="2130" spans="2:4">
      <c r="B2130" s="6" t="s">
        <v>2231</v>
      </c>
      <c r="C2130" s="6" t="s">
        <v>2227</v>
      </c>
      <c r="D2130" s="6">
        <v>173.09</v>
      </c>
    </row>
    <row r="2131" spans="2:4">
      <c r="B2131" s="6" t="s">
        <v>2232</v>
      </c>
      <c r="C2131" s="6" t="s">
        <v>2227</v>
      </c>
      <c r="D2131" s="6">
        <v>167.41</v>
      </c>
    </row>
    <row r="2132" spans="2:4">
      <c r="B2132" s="6" t="s">
        <v>2233</v>
      </c>
      <c r="C2132" s="6" t="s">
        <v>2227</v>
      </c>
      <c r="D2132" s="6">
        <v>163.85</v>
      </c>
    </row>
    <row r="2133" spans="2:4">
      <c r="B2133" s="6" t="s">
        <v>2234</v>
      </c>
      <c r="C2133" s="6" t="s">
        <v>2227</v>
      </c>
      <c r="D2133" s="6">
        <v>159.91999999999999</v>
      </c>
    </row>
    <row r="2134" spans="2:4">
      <c r="B2134" s="6" t="s">
        <v>2235</v>
      </c>
      <c r="C2134" s="6" t="s">
        <v>2227</v>
      </c>
      <c r="D2134" s="6">
        <v>152.05000000000001</v>
      </c>
    </row>
    <row r="2135" spans="2:4">
      <c r="B2135" s="6" t="s">
        <v>2236</v>
      </c>
      <c r="C2135" s="6" t="s">
        <v>2227</v>
      </c>
      <c r="D2135" s="6">
        <v>135.6</v>
      </c>
    </row>
    <row r="2136" spans="2:4">
      <c r="B2136" s="6" t="s">
        <v>2237</v>
      </c>
      <c r="C2136" s="6" t="s">
        <v>2238</v>
      </c>
      <c r="D2136" s="6">
        <v>162.96</v>
      </c>
    </row>
    <row r="2137" spans="2:4">
      <c r="B2137" s="6" t="s">
        <v>2239</v>
      </c>
      <c r="C2137" s="6" t="s">
        <v>2238</v>
      </c>
      <c r="D2137" s="6">
        <v>194.22</v>
      </c>
    </row>
    <row r="2138" spans="2:4">
      <c r="B2138" s="6" t="s">
        <v>2240</v>
      </c>
      <c r="C2138" s="6" t="s">
        <v>2238</v>
      </c>
      <c r="D2138" s="6">
        <v>176.24</v>
      </c>
    </row>
    <row r="2139" spans="2:4">
      <c r="B2139" s="6" t="s">
        <v>2241</v>
      </c>
      <c r="C2139" s="6" t="s">
        <v>2238</v>
      </c>
      <c r="D2139" s="6">
        <v>172.37</v>
      </c>
    </row>
    <row r="2140" spans="2:4">
      <c r="B2140" s="6" t="s">
        <v>2242</v>
      </c>
      <c r="C2140" s="6" t="s">
        <v>2238</v>
      </c>
      <c r="D2140" s="6">
        <v>170.88</v>
      </c>
    </row>
    <row r="2141" spans="2:4">
      <c r="B2141" s="6" t="s">
        <v>2243</v>
      </c>
      <c r="C2141" s="6" t="s">
        <v>2238</v>
      </c>
      <c r="D2141" s="6">
        <v>164.25</v>
      </c>
    </row>
    <row r="2142" spans="2:4">
      <c r="B2142" s="6" t="s">
        <v>2244</v>
      </c>
      <c r="C2142" s="6" t="s">
        <v>2245</v>
      </c>
      <c r="D2142" s="6">
        <v>177.82</v>
      </c>
    </row>
    <row r="2143" spans="2:4">
      <c r="B2143" s="6" t="s">
        <v>2246</v>
      </c>
      <c r="C2143" s="6" t="s">
        <v>2245</v>
      </c>
      <c r="D2143" s="6">
        <v>176.44</v>
      </c>
    </row>
    <row r="2144" spans="2:4">
      <c r="B2144" s="6" t="s">
        <v>2247</v>
      </c>
      <c r="C2144" s="6" t="s">
        <v>2245</v>
      </c>
      <c r="D2144" s="6">
        <v>170.23</v>
      </c>
    </row>
    <row r="2145" spans="2:4">
      <c r="B2145" s="6" t="s">
        <v>2248</v>
      </c>
      <c r="C2145" s="6" t="s">
        <v>2245</v>
      </c>
      <c r="D2145" s="6">
        <v>165.4</v>
      </c>
    </row>
    <row r="2146" spans="2:4">
      <c r="B2146" s="6" t="s">
        <v>2249</v>
      </c>
      <c r="C2146" s="6" t="s">
        <v>2245</v>
      </c>
      <c r="D2146" s="6">
        <v>164.01</v>
      </c>
    </row>
    <row r="2147" spans="2:4">
      <c r="B2147" s="6" t="s">
        <v>2250</v>
      </c>
      <c r="C2147" s="6" t="s">
        <v>2245</v>
      </c>
      <c r="D2147" s="6">
        <v>161.19999999999999</v>
      </c>
    </row>
    <row r="2148" spans="2:4">
      <c r="B2148" s="6" t="s">
        <v>2251</v>
      </c>
      <c r="C2148" s="6" t="s">
        <v>2245</v>
      </c>
      <c r="D2148" s="6">
        <v>159</v>
      </c>
    </row>
    <row r="2149" spans="2:4">
      <c r="B2149" s="6" t="s">
        <v>2252</v>
      </c>
      <c r="C2149" s="6" t="s">
        <v>2245</v>
      </c>
      <c r="D2149" s="6">
        <v>158.69</v>
      </c>
    </row>
    <row r="2150" spans="2:4">
      <c r="B2150" s="6" t="s">
        <v>2253</v>
      </c>
      <c r="C2150" s="6" t="s">
        <v>2245</v>
      </c>
      <c r="D2150" s="6">
        <v>156.4</v>
      </c>
    </row>
    <row r="2151" spans="2:4">
      <c r="B2151" s="6" t="s">
        <v>2254</v>
      </c>
      <c r="C2151" s="6" t="s">
        <v>2245</v>
      </c>
      <c r="D2151" s="6">
        <v>140.15</v>
      </c>
    </row>
    <row r="2152" spans="2:4">
      <c r="B2152" s="6" t="s">
        <v>2255</v>
      </c>
      <c r="C2152" s="6" t="s">
        <v>2245</v>
      </c>
      <c r="D2152" s="6">
        <v>124.1</v>
      </c>
    </row>
    <row r="2153" spans="2:4">
      <c r="B2153" s="6" t="s">
        <v>2256</v>
      </c>
      <c r="C2153" s="6" t="s">
        <v>2245</v>
      </c>
      <c r="D2153" s="6">
        <v>122.26</v>
      </c>
    </row>
    <row r="2154" spans="2:4">
      <c r="B2154" s="6" t="s">
        <v>2257</v>
      </c>
      <c r="C2154" s="6" t="s">
        <v>2245</v>
      </c>
      <c r="D2154" s="6">
        <v>201.11</v>
      </c>
    </row>
    <row r="2155" spans="2:4">
      <c r="B2155" s="6" t="s">
        <v>2258</v>
      </c>
      <c r="C2155" s="6" t="s">
        <v>2245</v>
      </c>
      <c r="D2155" s="6">
        <v>193.89</v>
      </c>
    </row>
    <row r="2156" spans="2:4">
      <c r="B2156" s="6" t="s">
        <v>2259</v>
      </c>
      <c r="C2156" s="6" t="s">
        <v>2245</v>
      </c>
      <c r="D2156" s="6">
        <v>193.7</v>
      </c>
    </row>
    <row r="2157" spans="2:4">
      <c r="B2157" s="6" t="s">
        <v>2260</v>
      </c>
      <c r="C2157" s="6" t="s">
        <v>2245</v>
      </c>
      <c r="D2157" s="6">
        <v>193.6</v>
      </c>
    </row>
    <row r="2158" spans="2:4">
      <c r="B2158" s="6" t="s">
        <v>2261</v>
      </c>
      <c r="C2158" s="6" t="s">
        <v>2245</v>
      </c>
      <c r="D2158" s="6">
        <v>187.44</v>
      </c>
    </row>
    <row r="2159" spans="2:4">
      <c r="B2159" s="6" t="s">
        <v>2262</v>
      </c>
      <c r="C2159" s="6" t="s">
        <v>2245</v>
      </c>
      <c r="D2159" s="6">
        <v>186.15</v>
      </c>
    </row>
    <row r="2160" spans="2:4">
      <c r="B2160" s="6" t="s">
        <v>2263</v>
      </c>
      <c r="C2160" s="6" t="s">
        <v>2245</v>
      </c>
      <c r="D2160" s="6">
        <v>181.84</v>
      </c>
    </row>
    <row r="2161" spans="2:4">
      <c r="B2161" s="6" t="s">
        <v>2264</v>
      </c>
      <c r="C2161" s="6" t="s">
        <v>2245</v>
      </c>
      <c r="D2161" s="6">
        <v>177.7</v>
      </c>
    </row>
    <row r="2162" spans="2:4">
      <c r="B2162" s="6" t="s">
        <v>2265</v>
      </c>
      <c r="C2162" s="6" t="s">
        <v>2245</v>
      </c>
      <c r="D2162" s="6">
        <v>176.8</v>
      </c>
    </row>
    <row r="2163" spans="2:4">
      <c r="B2163" s="6" t="s">
        <v>2266</v>
      </c>
      <c r="C2163" s="6" t="s">
        <v>2245</v>
      </c>
      <c r="D2163" s="6">
        <v>175.64</v>
      </c>
    </row>
    <row r="2164" spans="2:4">
      <c r="B2164" s="6" t="s">
        <v>2267</v>
      </c>
      <c r="C2164" s="6" t="s">
        <v>2245</v>
      </c>
      <c r="D2164" s="6">
        <v>172.88</v>
      </c>
    </row>
    <row r="2165" spans="2:4">
      <c r="B2165" s="6" t="s">
        <v>2268</v>
      </c>
      <c r="C2165" s="6" t="s">
        <v>2245</v>
      </c>
      <c r="D2165" s="6">
        <v>165.56</v>
      </c>
    </row>
    <row r="2166" spans="2:4">
      <c r="B2166" s="6" t="s">
        <v>2269</v>
      </c>
      <c r="C2166" s="6" t="s">
        <v>2245</v>
      </c>
      <c r="D2166" s="6">
        <v>164.16</v>
      </c>
    </row>
    <row r="2167" spans="2:4">
      <c r="B2167" s="6" t="s">
        <v>2270</v>
      </c>
      <c r="C2167" s="6" t="s">
        <v>2245</v>
      </c>
      <c r="D2167" s="6">
        <v>161.69999999999999</v>
      </c>
    </row>
    <row r="2168" spans="2:4">
      <c r="B2168" s="6" t="s">
        <v>2271</v>
      </c>
      <c r="C2168" s="6" t="s">
        <v>2245</v>
      </c>
      <c r="D2168" s="6">
        <v>161.08000000000001</v>
      </c>
    </row>
    <row r="2169" spans="2:4">
      <c r="B2169" s="6" t="s">
        <v>2272</v>
      </c>
      <c r="C2169" s="6" t="s">
        <v>2245</v>
      </c>
      <c r="D2169" s="6">
        <v>156.72</v>
      </c>
    </row>
    <row r="2170" spans="2:4">
      <c r="B2170" s="6" t="s">
        <v>2273</v>
      </c>
      <c r="C2170" s="6" t="s">
        <v>2245</v>
      </c>
      <c r="D2170" s="6">
        <v>156.29</v>
      </c>
    </row>
    <row r="2171" spans="2:4">
      <c r="B2171" s="6" t="s">
        <v>2274</v>
      </c>
      <c r="C2171" s="6" t="s">
        <v>2245</v>
      </c>
      <c r="D2171" s="6">
        <v>154.41</v>
      </c>
    </row>
    <row r="2172" spans="2:4">
      <c r="B2172" s="6" t="s">
        <v>2275</v>
      </c>
      <c r="C2172" s="6" t="s">
        <v>2245</v>
      </c>
      <c r="D2172" s="6">
        <v>145.6</v>
      </c>
    </row>
    <row r="2173" spans="2:4">
      <c r="B2173" s="6" t="s">
        <v>2276</v>
      </c>
      <c r="C2173" s="6" t="s">
        <v>2245</v>
      </c>
      <c r="D2173" s="6">
        <v>143.1</v>
      </c>
    </row>
    <row r="2174" spans="2:4">
      <c r="B2174" s="6" t="s">
        <v>2277</v>
      </c>
      <c r="C2174" s="6" t="s">
        <v>2245</v>
      </c>
      <c r="D2174" s="6">
        <v>142.19999999999999</v>
      </c>
    </row>
    <row r="2175" spans="2:4">
      <c r="B2175" s="6" t="s">
        <v>2278</v>
      </c>
      <c r="C2175" s="6" t="s">
        <v>2245</v>
      </c>
      <c r="D2175" s="6">
        <v>140.16999999999999</v>
      </c>
    </row>
    <row r="2176" spans="2:4">
      <c r="B2176" s="6" t="s">
        <v>2279</v>
      </c>
      <c r="C2176" s="6" t="s">
        <v>2245</v>
      </c>
      <c r="D2176" s="6">
        <v>128.4</v>
      </c>
    </row>
    <row r="2177" spans="2:4">
      <c r="B2177" s="6" t="s">
        <v>2280</v>
      </c>
      <c r="C2177" s="6" t="s">
        <v>2245</v>
      </c>
      <c r="D2177" s="6">
        <v>90</v>
      </c>
    </row>
    <row r="2178" spans="2:4">
      <c r="B2178" s="6" t="s">
        <v>2281</v>
      </c>
      <c r="C2178" s="6" t="s">
        <v>2282</v>
      </c>
      <c r="D2178" s="6">
        <v>173.43</v>
      </c>
    </row>
    <row r="2179" spans="2:4">
      <c r="B2179" s="6" t="s">
        <v>2283</v>
      </c>
      <c r="C2179" s="6" t="s">
        <v>2282</v>
      </c>
      <c r="D2179" s="6">
        <v>127.35</v>
      </c>
    </row>
    <row r="2180" spans="2:4">
      <c r="B2180" s="6" t="s">
        <v>2284</v>
      </c>
      <c r="C2180" s="6" t="s">
        <v>2282</v>
      </c>
      <c r="D2180" s="6">
        <v>186.61</v>
      </c>
    </row>
    <row r="2181" spans="2:4">
      <c r="B2181" s="6" t="s">
        <v>2285</v>
      </c>
      <c r="C2181" s="6" t="s">
        <v>2282</v>
      </c>
      <c r="D2181" s="6">
        <v>184.11</v>
      </c>
    </row>
    <row r="2182" spans="2:4">
      <c r="B2182" s="6" t="s">
        <v>2286</v>
      </c>
      <c r="C2182" s="6" t="s">
        <v>2282</v>
      </c>
      <c r="D2182" s="6">
        <v>179.28</v>
      </c>
    </row>
    <row r="2183" spans="2:4">
      <c r="B2183" s="6" t="s">
        <v>2287</v>
      </c>
      <c r="C2183" s="6" t="s">
        <v>2282</v>
      </c>
      <c r="D2183" s="6">
        <v>169</v>
      </c>
    </row>
    <row r="2184" spans="2:4">
      <c r="B2184" s="6" t="s">
        <v>2288</v>
      </c>
      <c r="C2184" s="6" t="s">
        <v>2282</v>
      </c>
      <c r="D2184" s="6">
        <v>164.66</v>
      </c>
    </row>
    <row r="2185" spans="2:4">
      <c r="B2185" s="6" t="s">
        <v>2289</v>
      </c>
      <c r="C2185" s="6" t="s">
        <v>2282</v>
      </c>
      <c r="D2185" s="6">
        <v>162.57</v>
      </c>
    </row>
    <row r="2186" spans="2:4">
      <c r="B2186" s="6" t="s">
        <v>2290</v>
      </c>
      <c r="C2186" s="6" t="s">
        <v>2282</v>
      </c>
      <c r="D2186" s="6">
        <v>161.63</v>
      </c>
    </row>
    <row r="2187" spans="2:4">
      <c r="B2187" s="6" t="s">
        <v>2291</v>
      </c>
      <c r="C2187" s="6" t="s">
        <v>2282</v>
      </c>
      <c r="D2187" s="6">
        <v>157.93</v>
      </c>
    </row>
    <row r="2188" spans="2:4">
      <c r="B2188" s="6" t="s">
        <v>2292</v>
      </c>
      <c r="C2188" s="6" t="s">
        <v>2282</v>
      </c>
      <c r="D2188" s="6">
        <v>155.91999999999999</v>
      </c>
    </row>
    <row r="2189" spans="2:4">
      <c r="B2189" s="6" t="s">
        <v>2293</v>
      </c>
      <c r="C2189" s="6" t="s">
        <v>2282</v>
      </c>
      <c r="D2189" s="6">
        <v>155.84</v>
      </c>
    </row>
    <row r="2190" spans="2:4">
      <c r="B2190" s="6" t="s">
        <v>2294</v>
      </c>
      <c r="C2190" s="6" t="s">
        <v>2282</v>
      </c>
      <c r="D2190" s="6">
        <v>155.13</v>
      </c>
    </row>
    <row r="2191" spans="2:4">
      <c r="B2191" s="6" t="s">
        <v>2295</v>
      </c>
      <c r="C2191" s="6" t="s">
        <v>2282</v>
      </c>
      <c r="D2191" s="6">
        <v>129.35</v>
      </c>
    </row>
    <row r="2192" spans="2:4">
      <c r="B2192" s="6" t="s">
        <v>2296</v>
      </c>
      <c r="C2192" s="6" t="s">
        <v>2297</v>
      </c>
      <c r="D2192" s="6">
        <v>188.64</v>
      </c>
    </row>
    <row r="2193" spans="2:4">
      <c r="B2193" s="6" t="s">
        <v>2298</v>
      </c>
      <c r="C2193" s="6" t="s">
        <v>2297</v>
      </c>
      <c r="D2193" s="6">
        <v>174.52</v>
      </c>
    </row>
    <row r="2194" spans="2:4">
      <c r="B2194" s="6" t="s">
        <v>2299</v>
      </c>
      <c r="C2194" s="6" t="s">
        <v>2297</v>
      </c>
      <c r="D2194" s="6">
        <v>173.96</v>
      </c>
    </row>
    <row r="2195" spans="2:4">
      <c r="B2195" s="6" t="s">
        <v>2300</v>
      </c>
      <c r="C2195" s="6" t="s">
        <v>2297</v>
      </c>
      <c r="D2195" s="6">
        <v>160.65</v>
      </c>
    </row>
    <row r="2196" spans="2:4">
      <c r="B2196" s="6" t="s">
        <v>2301</v>
      </c>
      <c r="C2196" s="6" t="s">
        <v>2297</v>
      </c>
      <c r="D2196" s="6">
        <v>155</v>
      </c>
    </row>
    <row r="2197" spans="2:4">
      <c r="B2197" s="6" t="s">
        <v>2302</v>
      </c>
      <c r="C2197" s="6" t="s">
        <v>2297</v>
      </c>
      <c r="D2197" s="6">
        <v>152.76</v>
      </c>
    </row>
    <row r="2198" spans="2:4">
      <c r="B2198" s="6" t="s">
        <v>2303</v>
      </c>
      <c r="C2198" s="6" t="s">
        <v>2297</v>
      </c>
      <c r="D2198" s="6">
        <v>152.6</v>
      </c>
    </row>
    <row r="2199" spans="2:4">
      <c r="B2199" s="6" t="s">
        <v>2304</v>
      </c>
      <c r="C2199" s="6" t="s">
        <v>2297</v>
      </c>
      <c r="D2199" s="6">
        <v>149</v>
      </c>
    </row>
    <row r="2200" spans="2:4">
      <c r="B2200" s="6" t="s">
        <v>2305</v>
      </c>
      <c r="C2200" s="6" t="s">
        <v>2297</v>
      </c>
      <c r="D2200" s="6">
        <v>128.11000000000001</v>
      </c>
    </row>
    <row r="2201" spans="2:4">
      <c r="B2201" s="6" t="s">
        <v>2306</v>
      </c>
      <c r="C2201" s="6" t="s">
        <v>2297</v>
      </c>
      <c r="D2201" s="6">
        <v>201.19</v>
      </c>
    </row>
    <row r="2202" spans="2:4">
      <c r="B2202" s="6" t="s">
        <v>2307</v>
      </c>
      <c r="C2202" s="6" t="s">
        <v>2297</v>
      </c>
      <c r="D2202" s="6">
        <v>183.81</v>
      </c>
    </row>
    <row r="2203" spans="2:4">
      <c r="B2203" s="6" t="s">
        <v>2308</v>
      </c>
      <c r="C2203" s="6" t="s">
        <v>2297</v>
      </c>
      <c r="D2203" s="6">
        <v>181.6</v>
      </c>
    </row>
    <row r="2204" spans="2:4">
      <c r="B2204" s="6" t="s">
        <v>2309</v>
      </c>
      <c r="C2204" s="6" t="s">
        <v>2297</v>
      </c>
      <c r="D2204" s="6">
        <v>181.18</v>
      </c>
    </row>
    <row r="2205" spans="2:4">
      <c r="B2205" s="6" t="s">
        <v>2310</v>
      </c>
      <c r="C2205" s="6" t="s">
        <v>2297</v>
      </c>
      <c r="D2205" s="6">
        <v>178.27</v>
      </c>
    </row>
    <row r="2206" spans="2:4">
      <c r="B2206" s="6" t="s">
        <v>2311</v>
      </c>
      <c r="C2206" s="6" t="s">
        <v>2297</v>
      </c>
      <c r="D2206" s="6">
        <v>176.34</v>
      </c>
    </row>
    <row r="2207" spans="2:4">
      <c r="B2207" s="6" t="s">
        <v>2312</v>
      </c>
      <c r="C2207" s="6" t="s">
        <v>2297</v>
      </c>
      <c r="D2207" s="6">
        <v>175.47</v>
      </c>
    </row>
    <row r="2208" spans="2:4">
      <c r="B2208" s="6" t="s">
        <v>2313</v>
      </c>
      <c r="C2208" s="6" t="s">
        <v>2297</v>
      </c>
      <c r="D2208" s="6">
        <v>175.35</v>
      </c>
    </row>
    <row r="2209" spans="2:4">
      <c r="B2209" s="6" t="s">
        <v>2314</v>
      </c>
      <c r="C2209" s="6" t="s">
        <v>2297</v>
      </c>
      <c r="D2209" s="6">
        <v>172.56</v>
      </c>
    </row>
    <row r="2210" spans="2:4">
      <c r="B2210" s="6" t="s">
        <v>2315</v>
      </c>
      <c r="C2210" s="6" t="s">
        <v>2297</v>
      </c>
      <c r="D2210" s="6">
        <v>172.04</v>
      </c>
    </row>
    <row r="2211" spans="2:4">
      <c r="B2211" s="6" t="s">
        <v>2316</v>
      </c>
      <c r="C2211" s="6" t="s">
        <v>2297</v>
      </c>
      <c r="D2211" s="6">
        <v>169.55</v>
      </c>
    </row>
    <row r="2212" spans="2:4">
      <c r="B2212" s="6" t="s">
        <v>2317</v>
      </c>
      <c r="C2212" s="6" t="s">
        <v>2297</v>
      </c>
      <c r="D2212" s="6">
        <v>167.13</v>
      </c>
    </row>
    <row r="2213" spans="2:4">
      <c r="B2213" s="6" t="s">
        <v>2318</v>
      </c>
      <c r="C2213" s="6" t="s">
        <v>2297</v>
      </c>
      <c r="D2213" s="6">
        <v>166.17</v>
      </c>
    </row>
    <row r="2214" spans="2:4">
      <c r="B2214" s="6" t="s">
        <v>2319</v>
      </c>
      <c r="C2214" s="6" t="s">
        <v>2297</v>
      </c>
      <c r="D2214" s="6">
        <v>162.47999999999999</v>
      </c>
    </row>
    <row r="2215" spans="2:4">
      <c r="B2215" s="6" t="s">
        <v>2320</v>
      </c>
      <c r="C2215" s="6" t="s">
        <v>2297</v>
      </c>
      <c r="D2215" s="6">
        <v>156.47</v>
      </c>
    </row>
    <row r="2216" spans="2:4">
      <c r="B2216" s="6" t="s">
        <v>2321</v>
      </c>
      <c r="C2216" s="6" t="s">
        <v>2297</v>
      </c>
      <c r="D2216" s="6">
        <v>153.09</v>
      </c>
    </row>
    <row r="2217" spans="2:4">
      <c r="B2217" s="6" t="s">
        <v>2322</v>
      </c>
      <c r="C2217" s="6" t="s">
        <v>2297</v>
      </c>
      <c r="D2217" s="6">
        <v>149.41999999999999</v>
      </c>
    </row>
    <row r="2218" spans="2:4">
      <c r="B2218" s="6" t="s">
        <v>2323</v>
      </c>
      <c r="C2218" s="6" t="s">
        <v>2297</v>
      </c>
      <c r="D2218" s="6">
        <v>146.36000000000001</v>
      </c>
    </row>
    <row r="2219" spans="2:4">
      <c r="B2219" s="6" t="s">
        <v>2324</v>
      </c>
      <c r="C2219" s="6" t="s">
        <v>2297</v>
      </c>
      <c r="D2219" s="6">
        <v>144.13999999999999</v>
      </c>
    </row>
    <row r="2220" spans="2:4">
      <c r="B2220" s="6" t="s">
        <v>2325</v>
      </c>
      <c r="C2220" s="6" t="s">
        <v>2297</v>
      </c>
      <c r="D2220" s="6">
        <v>141.33000000000001</v>
      </c>
    </row>
    <row r="2221" spans="2:4">
      <c r="B2221" s="6" t="s">
        <v>2326</v>
      </c>
      <c r="C2221" s="6" t="s">
        <v>2327</v>
      </c>
      <c r="D2221" s="6">
        <v>175.23</v>
      </c>
    </row>
    <row r="2222" spans="2:4">
      <c r="B2222" s="6" t="s">
        <v>2328</v>
      </c>
      <c r="C2222" s="6" t="s">
        <v>2327</v>
      </c>
      <c r="D2222" s="6">
        <v>147.54</v>
      </c>
    </row>
    <row r="2223" spans="2:4">
      <c r="B2223" s="6" t="s">
        <v>2329</v>
      </c>
      <c r="C2223" s="6" t="s">
        <v>2327</v>
      </c>
      <c r="D2223" s="6">
        <v>146.59</v>
      </c>
    </row>
    <row r="2224" spans="2:4">
      <c r="B2224" s="6" t="s">
        <v>2330</v>
      </c>
      <c r="C2224" s="6" t="s">
        <v>2327</v>
      </c>
      <c r="D2224" s="6">
        <v>145.43</v>
      </c>
    </row>
    <row r="2225" spans="2:4">
      <c r="B2225" s="6" t="s">
        <v>2331</v>
      </c>
      <c r="C2225" s="6" t="s">
        <v>2327</v>
      </c>
      <c r="D2225" s="6">
        <v>139.58000000000001</v>
      </c>
    </row>
    <row r="2226" spans="2:4">
      <c r="B2226" s="6" t="s">
        <v>2332</v>
      </c>
      <c r="C2226" s="6" t="s">
        <v>2327</v>
      </c>
      <c r="D2226" s="6">
        <v>134.6</v>
      </c>
    </row>
    <row r="2227" spans="2:4">
      <c r="B2227" s="6" t="s">
        <v>2333</v>
      </c>
      <c r="C2227" s="6" t="s">
        <v>2327</v>
      </c>
      <c r="D2227" s="6">
        <v>130.55000000000001</v>
      </c>
    </row>
    <row r="2228" spans="2:4">
      <c r="B2228" s="6" t="s">
        <v>2334</v>
      </c>
      <c r="C2228" s="6" t="s">
        <v>2327</v>
      </c>
      <c r="D2228" s="6">
        <v>122.15</v>
      </c>
    </row>
    <row r="2229" spans="2:4">
      <c r="B2229" s="6" t="s">
        <v>2335</v>
      </c>
      <c r="C2229" s="6" t="s">
        <v>2327</v>
      </c>
      <c r="D2229" s="6">
        <v>106.8</v>
      </c>
    </row>
    <row r="2230" spans="2:4">
      <c r="B2230" s="6" t="s">
        <v>2336</v>
      </c>
      <c r="C2230" s="6" t="s">
        <v>2327</v>
      </c>
      <c r="D2230" s="6">
        <v>205.59</v>
      </c>
    </row>
    <row r="2231" spans="2:4">
      <c r="B2231" s="6" t="s">
        <v>2337</v>
      </c>
      <c r="C2231" s="6" t="s">
        <v>2327</v>
      </c>
      <c r="D2231" s="6">
        <v>195.4</v>
      </c>
    </row>
    <row r="2232" spans="2:4">
      <c r="B2232" s="6" t="s">
        <v>2338</v>
      </c>
      <c r="C2232" s="6" t="s">
        <v>2327</v>
      </c>
      <c r="D2232" s="6">
        <v>181.9</v>
      </c>
    </row>
    <row r="2233" spans="2:4">
      <c r="B2233" s="6" t="s">
        <v>2339</v>
      </c>
      <c r="C2233" s="6" t="s">
        <v>2327</v>
      </c>
      <c r="D2233" s="6">
        <v>180.2</v>
      </c>
    </row>
    <row r="2234" spans="2:4">
      <c r="B2234" s="6" t="s">
        <v>2340</v>
      </c>
      <c r="C2234" s="6" t="s">
        <v>2327</v>
      </c>
      <c r="D2234" s="6">
        <v>175.69</v>
      </c>
    </row>
    <row r="2235" spans="2:4">
      <c r="B2235" s="6" t="s">
        <v>2341</v>
      </c>
      <c r="C2235" s="6" t="s">
        <v>2327</v>
      </c>
      <c r="D2235" s="6">
        <v>173.76</v>
      </c>
    </row>
    <row r="2236" spans="2:4">
      <c r="B2236" s="6" t="s">
        <v>2342</v>
      </c>
      <c r="C2236" s="6" t="s">
        <v>2327</v>
      </c>
      <c r="D2236" s="6">
        <v>173.07</v>
      </c>
    </row>
    <row r="2237" spans="2:4">
      <c r="B2237" s="6" t="s">
        <v>2343</v>
      </c>
      <c r="C2237" s="6" t="s">
        <v>2327</v>
      </c>
      <c r="D2237" s="6">
        <v>172.69</v>
      </c>
    </row>
    <row r="2238" spans="2:4">
      <c r="B2238" s="6" t="s">
        <v>2344</v>
      </c>
      <c r="C2238" s="6" t="s">
        <v>2327</v>
      </c>
      <c r="D2238" s="6">
        <v>171.86</v>
      </c>
    </row>
    <row r="2239" spans="2:4">
      <c r="B2239" s="6" t="s">
        <v>2345</v>
      </c>
      <c r="C2239" s="6" t="s">
        <v>2327</v>
      </c>
      <c r="D2239" s="6">
        <v>171.67</v>
      </c>
    </row>
    <row r="2240" spans="2:4">
      <c r="B2240" s="6" t="s">
        <v>2346</v>
      </c>
      <c r="C2240" s="6" t="s">
        <v>2327</v>
      </c>
      <c r="D2240" s="6">
        <v>164.09</v>
      </c>
    </row>
    <row r="2241" spans="1:4">
      <c r="B2241" s="6" t="s">
        <v>2347</v>
      </c>
      <c r="C2241" s="6" t="s">
        <v>2327</v>
      </c>
      <c r="D2241" s="6">
        <v>160.72999999999999</v>
      </c>
    </row>
    <row r="2242" spans="1:4">
      <c r="B2242" s="6" t="s">
        <v>2348</v>
      </c>
      <c r="C2242" s="6" t="s">
        <v>2327</v>
      </c>
      <c r="D2242" s="6">
        <v>154.62</v>
      </c>
    </row>
    <row r="2243" spans="1:4">
      <c r="B2243" s="6" t="s">
        <v>2349</v>
      </c>
      <c r="C2243" s="6" t="s">
        <v>2327</v>
      </c>
      <c r="D2243" s="6">
        <v>154.18</v>
      </c>
    </row>
    <row r="2244" spans="1:4">
      <c r="B2244" s="6" t="s">
        <v>2350</v>
      </c>
      <c r="C2244" s="6" t="s">
        <v>2327</v>
      </c>
      <c r="D2244" s="6">
        <v>153.88</v>
      </c>
    </row>
    <row r="2245" spans="1:4">
      <c r="B2245" s="6" t="s">
        <v>2351</v>
      </c>
      <c r="C2245" s="6" t="s">
        <v>2327</v>
      </c>
      <c r="D2245" s="6">
        <v>132.76</v>
      </c>
    </row>
    <row r="2246" spans="1:4">
      <c r="B2246" s="6" t="s">
        <v>2352</v>
      </c>
      <c r="C2246" s="6" t="s">
        <v>2327</v>
      </c>
      <c r="D2246" s="6">
        <v>132.4</v>
      </c>
    </row>
    <row r="2247" spans="1:4">
      <c r="B2247" s="6" t="s">
        <v>2353</v>
      </c>
      <c r="C2247" s="6" t="s">
        <v>2327</v>
      </c>
      <c r="D2247" s="6">
        <v>132.19999999999999</v>
      </c>
    </row>
    <row r="2248" spans="1:4">
      <c r="B2248" s="6" t="s">
        <v>2354</v>
      </c>
      <c r="C2248" s="6" t="s">
        <v>2327</v>
      </c>
      <c r="D2248" s="6">
        <v>128.63999999999999</v>
      </c>
    </row>
    <row r="2249" spans="1:4">
      <c r="B2249" s="6" t="s">
        <v>2355</v>
      </c>
      <c r="C2249" s="6" t="s">
        <v>2327</v>
      </c>
      <c r="D2249" s="6">
        <v>126.8</v>
      </c>
    </row>
    <row r="2250" spans="1:4">
      <c r="B2250" s="6" t="s">
        <v>2356</v>
      </c>
      <c r="C2250" s="6" t="s">
        <v>2327</v>
      </c>
      <c r="D2250" s="6">
        <v>122</v>
      </c>
    </row>
    <row r="2251" spans="1:4">
      <c r="B2251" s="6" t="s">
        <v>2357</v>
      </c>
      <c r="C2251" s="6" t="s">
        <v>2327</v>
      </c>
      <c r="D2251" s="6">
        <v>119.5</v>
      </c>
    </row>
    <row r="2252" spans="1:4">
      <c r="B2252" s="6" t="s">
        <v>2358</v>
      </c>
      <c r="C2252" s="6" t="s">
        <v>2359</v>
      </c>
      <c r="D2252" s="6">
        <v>142.63</v>
      </c>
    </row>
    <row r="2253" spans="1:4">
      <c r="B2253" s="6" t="s">
        <v>2360</v>
      </c>
      <c r="C2253" s="6" t="s">
        <v>2359</v>
      </c>
      <c r="D2253" s="6">
        <v>204.65</v>
      </c>
    </row>
    <row r="2254" spans="1:4">
      <c r="A2254">
        <v>15837</v>
      </c>
      <c r="B2254" s="6" t="s">
        <v>2361</v>
      </c>
      <c r="C2254" s="6" t="s">
        <v>2359</v>
      </c>
      <c r="D2254" s="6">
        <v>180.96</v>
      </c>
    </row>
    <row r="2255" spans="1:4">
      <c r="A2255">
        <v>15796</v>
      </c>
      <c r="B2255" s="6" t="s">
        <v>2362</v>
      </c>
      <c r="C2255" s="6" t="s">
        <v>2359</v>
      </c>
      <c r="D2255" s="6">
        <v>179.84</v>
      </c>
    </row>
    <row r="2256" spans="1:4">
      <c r="B2256" s="6" t="s">
        <v>2363</v>
      </c>
      <c r="C2256" s="6" t="s">
        <v>2359</v>
      </c>
      <c r="D2256" s="6">
        <v>166.09</v>
      </c>
    </row>
    <row r="2257" spans="2:4">
      <c r="B2257" s="6" t="s">
        <v>2364</v>
      </c>
      <c r="C2257" s="6" t="s">
        <v>2359</v>
      </c>
      <c r="D2257" s="6">
        <v>153.16</v>
      </c>
    </row>
    <row r="2258" spans="2:4">
      <c r="B2258" s="6" t="s">
        <v>2365</v>
      </c>
      <c r="C2258" s="6" t="s">
        <v>2366</v>
      </c>
      <c r="D2258" s="6">
        <v>197.56</v>
      </c>
    </row>
    <row r="2259" spans="2:4">
      <c r="B2259" s="6" t="s">
        <v>2367</v>
      </c>
      <c r="C2259" s="6" t="s">
        <v>2366</v>
      </c>
      <c r="D2259" s="6">
        <v>184.4</v>
      </c>
    </row>
    <row r="2260" spans="2:4">
      <c r="B2260" s="6" t="s">
        <v>2368</v>
      </c>
      <c r="C2260" s="6" t="s">
        <v>2366</v>
      </c>
      <c r="D2260" s="6">
        <v>162.54</v>
      </c>
    </row>
    <row r="2261" spans="2:4">
      <c r="B2261" s="6" t="s">
        <v>2369</v>
      </c>
      <c r="C2261" s="6" t="s">
        <v>2366</v>
      </c>
      <c r="D2261" s="6">
        <v>159.30000000000001</v>
      </c>
    </row>
    <row r="2262" spans="2:4">
      <c r="B2262" s="6" t="s">
        <v>2370</v>
      </c>
      <c r="C2262" s="6" t="s">
        <v>2366</v>
      </c>
      <c r="D2262" s="6">
        <v>154.46</v>
      </c>
    </row>
    <row r="2263" spans="2:4">
      <c r="B2263" s="6" t="s">
        <v>2371</v>
      </c>
      <c r="C2263" s="6" t="s">
        <v>2366</v>
      </c>
      <c r="D2263" s="6">
        <v>153.07</v>
      </c>
    </row>
    <row r="2264" spans="2:4">
      <c r="B2264" s="6" t="s">
        <v>2372</v>
      </c>
      <c r="C2264" s="6" t="s">
        <v>2366</v>
      </c>
      <c r="D2264" s="6">
        <v>151.15</v>
      </c>
    </row>
    <row r="2265" spans="2:4">
      <c r="B2265" s="6" t="s">
        <v>2373</v>
      </c>
      <c r="C2265" s="6" t="s">
        <v>2366</v>
      </c>
      <c r="D2265" s="6">
        <v>148.07</v>
      </c>
    </row>
    <row r="2266" spans="2:4">
      <c r="B2266" s="6" t="s">
        <v>2374</v>
      </c>
      <c r="C2266" s="6" t="s">
        <v>2366</v>
      </c>
      <c r="D2266" s="6">
        <v>145.91999999999999</v>
      </c>
    </row>
    <row r="2267" spans="2:4">
      <c r="B2267" s="6" t="s">
        <v>2375</v>
      </c>
      <c r="C2267" s="6" t="s">
        <v>2366</v>
      </c>
      <c r="D2267" s="6">
        <v>142.76</v>
      </c>
    </row>
    <row r="2268" spans="2:4">
      <c r="B2268" s="6" t="s">
        <v>2376</v>
      </c>
      <c r="C2268" s="6" t="s">
        <v>2366</v>
      </c>
      <c r="D2268" s="6">
        <v>140.66999999999999</v>
      </c>
    </row>
    <row r="2269" spans="2:4">
      <c r="B2269" s="6" t="s">
        <v>2377</v>
      </c>
      <c r="C2269" s="6" t="s">
        <v>2366</v>
      </c>
      <c r="D2269" s="6">
        <v>140.41</v>
      </c>
    </row>
    <row r="2270" spans="2:4">
      <c r="B2270" s="6" t="s">
        <v>2378</v>
      </c>
      <c r="C2270" s="6" t="s">
        <v>2366</v>
      </c>
      <c r="D2270" s="6">
        <v>138.69999999999999</v>
      </c>
    </row>
    <row r="2271" spans="2:4">
      <c r="B2271" s="6" t="s">
        <v>2379</v>
      </c>
      <c r="C2271" s="6" t="s">
        <v>2366</v>
      </c>
      <c r="D2271" s="6">
        <v>135.69</v>
      </c>
    </row>
    <row r="2272" spans="2:4">
      <c r="B2272" s="6" t="s">
        <v>2380</v>
      </c>
      <c r="C2272" s="6" t="s">
        <v>2366</v>
      </c>
      <c r="D2272" s="6">
        <v>134.22</v>
      </c>
    </row>
    <row r="2273" spans="2:4">
      <c r="B2273" s="6" t="s">
        <v>2381</v>
      </c>
      <c r="C2273" s="6" t="s">
        <v>2366</v>
      </c>
      <c r="D2273" s="6">
        <v>132.77000000000001</v>
      </c>
    </row>
    <row r="2274" spans="2:4">
      <c r="B2274" s="6" t="s">
        <v>2382</v>
      </c>
      <c r="C2274" s="6" t="s">
        <v>2366</v>
      </c>
      <c r="D2274" s="6">
        <v>113</v>
      </c>
    </row>
    <row r="2275" spans="2:4">
      <c r="B2275" s="6" t="s">
        <v>2383</v>
      </c>
      <c r="C2275" s="6" t="s">
        <v>2366</v>
      </c>
      <c r="D2275" s="6">
        <v>218.65</v>
      </c>
    </row>
    <row r="2276" spans="2:4">
      <c r="B2276" s="6" t="s">
        <v>2384</v>
      </c>
      <c r="C2276" s="6" t="s">
        <v>2366</v>
      </c>
      <c r="D2276" s="6">
        <v>207.48</v>
      </c>
    </row>
    <row r="2277" spans="2:4">
      <c r="B2277" s="6" t="s">
        <v>2385</v>
      </c>
      <c r="C2277" s="6" t="s">
        <v>2366</v>
      </c>
      <c r="D2277" s="6">
        <v>205.53</v>
      </c>
    </row>
    <row r="2278" spans="2:4">
      <c r="B2278" s="6" t="s">
        <v>2386</v>
      </c>
      <c r="C2278" s="6" t="s">
        <v>2366</v>
      </c>
      <c r="D2278" s="6">
        <v>204.55</v>
      </c>
    </row>
    <row r="2279" spans="2:4">
      <c r="B2279" s="6" t="s">
        <v>2387</v>
      </c>
      <c r="C2279" s="6" t="s">
        <v>2366</v>
      </c>
      <c r="D2279" s="6">
        <v>194.66</v>
      </c>
    </row>
    <row r="2280" spans="2:4">
      <c r="B2280" s="6" t="s">
        <v>2388</v>
      </c>
      <c r="C2280" s="6" t="s">
        <v>2366</v>
      </c>
      <c r="D2280" s="6">
        <v>194.15</v>
      </c>
    </row>
    <row r="2281" spans="2:4">
      <c r="B2281" s="6" t="s">
        <v>2389</v>
      </c>
      <c r="C2281" s="6" t="s">
        <v>2366</v>
      </c>
      <c r="D2281" s="6">
        <v>192.39</v>
      </c>
    </row>
    <row r="2282" spans="2:4">
      <c r="B2282" s="6" t="s">
        <v>2390</v>
      </c>
      <c r="C2282" s="6" t="s">
        <v>2366</v>
      </c>
      <c r="D2282" s="6">
        <v>189.39</v>
      </c>
    </row>
    <row r="2283" spans="2:4">
      <c r="B2283" s="6" t="s">
        <v>2391</v>
      </c>
      <c r="C2283" s="6" t="s">
        <v>2366</v>
      </c>
      <c r="D2283" s="6">
        <v>188.4</v>
      </c>
    </row>
    <row r="2284" spans="2:4">
      <c r="B2284" s="6" t="s">
        <v>2392</v>
      </c>
      <c r="C2284" s="6" t="s">
        <v>2366</v>
      </c>
      <c r="D2284" s="6">
        <v>184.15</v>
      </c>
    </row>
    <row r="2285" spans="2:4">
      <c r="B2285" s="6" t="s">
        <v>2393</v>
      </c>
      <c r="C2285" s="6" t="s">
        <v>2366</v>
      </c>
      <c r="D2285" s="6">
        <v>184.06</v>
      </c>
    </row>
    <row r="2286" spans="2:4">
      <c r="B2286" s="6" t="s">
        <v>2394</v>
      </c>
      <c r="C2286" s="6" t="s">
        <v>2366</v>
      </c>
      <c r="D2286" s="6">
        <v>183.44</v>
      </c>
    </row>
    <row r="2287" spans="2:4">
      <c r="B2287" s="6" t="s">
        <v>2395</v>
      </c>
      <c r="C2287" s="6" t="s">
        <v>2366</v>
      </c>
      <c r="D2287" s="6">
        <v>182.27</v>
      </c>
    </row>
    <row r="2288" spans="2:4">
      <c r="B2288" s="6" t="s">
        <v>2396</v>
      </c>
      <c r="C2288" s="6" t="s">
        <v>2366</v>
      </c>
      <c r="D2288" s="6">
        <v>179.83</v>
      </c>
    </row>
    <row r="2289" spans="2:4">
      <c r="B2289" s="6" t="s">
        <v>2397</v>
      </c>
      <c r="C2289" s="6" t="s">
        <v>2366</v>
      </c>
      <c r="D2289" s="6">
        <v>177.64</v>
      </c>
    </row>
    <row r="2290" spans="2:4">
      <c r="B2290" s="6" t="s">
        <v>2398</v>
      </c>
      <c r="C2290" s="6" t="s">
        <v>2366</v>
      </c>
      <c r="D2290" s="6">
        <v>176.5</v>
      </c>
    </row>
    <row r="2291" spans="2:4">
      <c r="B2291" s="6" t="s">
        <v>2399</v>
      </c>
      <c r="C2291" s="6" t="s">
        <v>2366</v>
      </c>
      <c r="D2291" s="6">
        <v>174.22</v>
      </c>
    </row>
    <row r="2292" spans="2:4">
      <c r="B2292" s="6" t="s">
        <v>2400</v>
      </c>
      <c r="C2292" s="6" t="s">
        <v>2366</v>
      </c>
      <c r="D2292" s="6">
        <v>173.88</v>
      </c>
    </row>
    <row r="2293" spans="2:4">
      <c r="B2293" s="6" t="s">
        <v>2401</v>
      </c>
      <c r="C2293" s="6" t="s">
        <v>2366</v>
      </c>
      <c r="D2293" s="6">
        <v>171.96</v>
      </c>
    </row>
    <row r="2294" spans="2:4">
      <c r="B2294" s="6" t="s">
        <v>2402</v>
      </c>
      <c r="C2294" s="6" t="s">
        <v>2366</v>
      </c>
      <c r="D2294" s="6">
        <v>169.83</v>
      </c>
    </row>
    <row r="2295" spans="2:4">
      <c r="B2295" s="6" t="s">
        <v>2403</v>
      </c>
      <c r="C2295" s="6" t="s">
        <v>2366</v>
      </c>
      <c r="D2295" s="6">
        <v>169.2</v>
      </c>
    </row>
    <row r="2296" spans="2:4">
      <c r="B2296" s="6" t="s">
        <v>2200</v>
      </c>
      <c r="C2296" s="6" t="s">
        <v>2366</v>
      </c>
      <c r="D2296" s="6">
        <v>168.86</v>
      </c>
    </row>
    <row r="2297" spans="2:4">
      <c r="B2297" s="6" t="s">
        <v>2404</v>
      </c>
      <c r="C2297" s="6" t="s">
        <v>2366</v>
      </c>
      <c r="D2297" s="6">
        <v>167.44</v>
      </c>
    </row>
    <row r="2298" spans="2:4">
      <c r="B2298" s="6" t="s">
        <v>2405</v>
      </c>
      <c r="C2298" s="6" t="s">
        <v>2366</v>
      </c>
      <c r="D2298" s="6">
        <v>166.6</v>
      </c>
    </row>
    <row r="2299" spans="2:4">
      <c r="B2299" s="6" t="s">
        <v>2406</v>
      </c>
      <c r="C2299" s="6" t="s">
        <v>2366</v>
      </c>
      <c r="D2299" s="6">
        <v>164.3</v>
      </c>
    </row>
    <row r="2300" spans="2:4">
      <c r="B2300" s="6" t="s">
        <v>2407</v>
      </c>
      <c r="C2300" s="6" t="s">
        <v>2366</v>
      </c>
      <c r="D2300" s="6">
        <v>163.13</v>
      </c>
    </row>
    <row r="2301" spans="2:4">
      <c r="B2301" s="6" t="s">
        <v>2408</v>
      </c>
      <c r="C2301" s="6" t="s">
        <v>2366</v>
      </c>
      <c r="D2301" s="6">
        <v>162.91999999999999</v>
      </c>
    </row>
    <row r="2302" spans="2:4">
      <c r="B2302" s="6" t="s">
        <v>2409</v>
      </c>
      <c r="C2302" s="6" t="s">
        <v>2366</v>
      </c>
      <c r="D2302" s="6">
        <v>162.5</v>
      </c>
    </row>
    <row r="2303" spans="2:4">
      <c r="B2303" s="6" t="s">
        <v>2410</v>
      </c>
      <c r="C2303" s="6" t="s">
        <v>2366</v>
      </c>
      <c r="D2303" s="6">
        <v>161.66</v>
      </c>
    </row>
    <row r="2304" spans="2:4">
      <c r="B2304" s="6" t="s">
        <v>2411</v>
      </c>
      <c r="C2304" s="6" t="s">
        <v>2366</v>
      </c>
      <c r="D2304" s="6">
        <v>159.77000000000001</v>
      </c>
    </row>
    <row r="2305" spans="2:4">
      <c r="B2305" s="6" t="s">
        <v>2412</v>
      </c>
      <c r="C2305" s="6" t="s">
        <v>2366</v>
      </c>
      <c r="D2305" s="6">
        <v>156.22</v>
      </c>
    </row>
    <row r="2306" spans="2:4">
      <c r="B2306" s="6" t="s">
        <v>2413</v>
      </c>
      <c r="C2306" s="6" t="s">
        <v>2366</v>
      </c>
      <c r="D2306" s="6">
        <v>155.86000000000001</v>
      </c>
    </row>
    <row r="2307" spans="2:4">
      <c r="B2307" s="6" t="s">
        <v>2414</v>
      </c>
      <c r="C2307" s="6" t="s">
        <v>2366</v>
      </c>
      <c r="D2307" s="6">
        <v>152.72999999999999</v>
      </c>
    </row>
    <row r="2308" spans="2:4">
      <c r="B2308" s="6" t="s">
        <v>2415</v>
      </c>
      <c r="C2308" s="6" t="s">
        <v>2416</v>
      </c>
      <c r="D2308" s="6">
        <v>140.4</v>
      </c>
    </row>
    <row r="2309" spans="2:4">
      <c r="B2309" s="6" t="s">
        <v>2417</v>
      </c>
      <c r="C2309" s="6" t="s">
        <v>2416</v>
      </c>
      <c r="D2309" s="6">
        <v>127.95</v>
      </c>
    </row>
    <row r="2310" spans="2:4">
      <c r="B2310" s="6" t="s">
        <v>2418</v>
      </c>
      <c r="C2310" s="6" t="s">
        <v>2416</v>
      </c>
      <c r="D2310" s="6">
        <v>127.23</v>
      </c>
    </row>
    <row r="2311" spans="2:4">
      <c r="B2311" s="6" t="s">
        <v>2419</v>
      </c>
      <c r="C2311" s="6" t="s">
        <v>2416</v>
      </c>
      <c r="D2311" s="6">
        <v>122</v>
      </c>
    </row>
    <row r="2312" spans="2:4">
      <c r="B2312" s="6" t="s">
        <v>2420</v>
      </c>
      <c r="C2312" s="6" t="s">
        <v>2416</v>
      </c>
      <c r="D2312" s="6">
        <v>117</v>
      </c>
    </row>
    <row r="2313" spans="2:4">
      <c r="B2313" s="6" t="s">
        <v>2421</v>
      </c>
      <c r="C2313" s="6" t="s">
        <v>2416</v>
      </c>
      <c r="D2313" s="6">
        <v>191.66</v>
      </c>
    </row>
    <row r="2314" spans="2:4">
      <c r="B2314" s="6" t="s">
        <v>2422</v>
      </c>
      <c r="C2314" s="6" t="s">
        <v>2416</v>
      </c>
      <c r="D2314" s="6">
        <v>170.09</v>
      </c>
    </row>
    <row r="2315" spans="2:4">
      <c r="B2315" s="6" t="s">
        <v>2423</v>
      </c>
      <c r="C2315" s="6" t="s">
        <v>2416</v>
      </c>
      <c r="D2315" s="6">
        <v>169.95</v>
      </c>
    </row>
    <row r="2316" spans="2:4">
      <c r="B2316" s="6" t="s">
        <v>2424</v>
      </c>
      <c r="C2316" s="6" t="s">
        <v>2416</v>
      </c>
      <c r="D2316" s="6">
        <v>158.34</v>
      </c>
    </row>
    <row r="2317" spans="2:4">
      <c r="B2317" s="6" t="s">
        <v>2425</v>
      </c>
      <c r="C2317" s="6" t="s">
        <v>2416</v>
      </c>
      <c r="D2317" s="6">
        <v>157.55000000000001</v>
      </c>
    </row>
    <row r="2318" spans="2:4">
      <c r="B2318" s="6" t="s">
        <v>2426</v>
      </c>
      <c r="C2318" s="6" t="s">
        <v>2416</v>
      </c>
      <c r="D2318" s="6">
        <v>147.28</v>
      </c>
    </row>
    <row r="2319" spans="2:4">
      <c r="B2319" s="6" t="s">
        <v>2427</v>
      </c>
      <c r="C2319" s="6" t="s">
        <v>2416</v>
      </c>
      <c r="D2319" s="6">
        <v>146.47</v>
      </c>
    </row>
    <row r="2320" spans="2:4">
      <c r="B2320" s="6" t="s">
        <v>2428</v>
      </c>
      <c r="C2320" s="6" t="s">
        <v>2416</v>
      </c>
      <c r="D2320" s="6">
        <v>143.71</v>
      </c>
    </row>
    <row r="2321" spans="2:4">
      <c r="B2321" s="6" t="s">
        <v>2429</v>
      </c>
      <c r="C2321" s="6" t="s">
        <v>2416</v>
      </c>
      <c r="D2321" s="6">
        <v>136.33000000000001</v>
      </c>
    </row>
    <row r="2322" spans="2:4">
      <c r="B2322" s="6" t="s">
        <v>2430</v>
      </c>
      <c r="C2322" s="6" t="s">
        <v>2431</v>
      </c>
      <c r="D2322" s="6">
        <v>188.33</v>
      </c>
    </row>
    <row r="2323" spans="2:4">
      <c r="B2323" s="6" t="s">
        <v>2432</v>
      </c>
      <c r="C2323" s="6" t="s">
        <v>2431</v>
      </c>
      <c r="D2323" s="6">
        <v>180.58</v>
      </c>
    </row>
    <row r="2324" spans="2:4">
      <c r="B2324" s="6" t="s">
        <v>2433</v>
      </c>
      <c r="C2324" s="6" t="s">
        <v>2431</v>
      </c>
      <c r="D2324" s="6">
        <v>160.82</v>
      </c>
    </row>
    <row r="2325" spans="2:4">
      <c r="B2325" s="6" t="s">
        <v>2434</v>
      </c>
      <c r="C2325" s="6" t="s">
        <v>2431</v>
      </c>
      <c r="D2325" s="6">
        <v>158.33000000000001</v>
      </c>
    </row>
    <row r="2326" spans="2:4">
      <c r="B2326" s="6" t="s">
        <v>2435</v>
      </c>
      <c r="C2326" s="6" t="s">
        <v>2431</v>
      </c>
      <c r="D2326" s="6">
        <v>158.27000000000001</v>
      </c>
    </row>
    <row r="2327" spans="2:4">
      <c r="B2327" s="6" t="s">
        <v>2436</v>
      </c>
      <c r="C2327" s="6" t="s">
        <v>2431</v>
      </c>
      <c r="D2327" s="6">
        <v>156.30000000000001</v>
      </c>
    </row>
    <row r="2328" spans="2:4">
      <c r="B2328" s="6" t="s">
        <v>2437</v>
      </c>
      <c r="C2328" s="6" t="s">
        <v>2431</v>
      </c>
      <c r="D2328" s="6">
        <v>149.66999999999999</v>
      </c>
    </row>
    <row r="2329" spans="2:4">
      <c r="B2329" s="6" t="s">
        <v>2438</v>
      </c>
      <c r="C2329" s="6" t="s">
        <v>2431</v>
      </c>
      <c r="D2329" s="6">
        <v>143.78</v>
      </c>
    </row>
    <row r="2330" spans="2:4">
      <c r="B2330" s="6" t="s">
        <v>2439</v>
      </c>
      <c r="C2330" s="6" t="s">
        <v>2431</v>
      </c>
      <c r="D2330" s="6">
        <v>114.2</v>
      </c>
    </row>
    <row r="2331" spans="2:4">
      <c r="B2331" s="6" t="s">
        <v>2440</v>
      </c>
      <c r="C2331" s="6" t="s">
        <v>2431</v>
      </c>
      <c r="D2331" s="6">
        <v>206.3</v>
      </c>
    </row>
    <row r="2332" spans="2:4">
      <c r="B2332" s="6" t="s">
        <v>2441</v>
      </c>
      <c r="C2332" s="6" t="s">
        <v>2431</v>
      </c>
      <c r="D2332" s="6">
        <v>197.25</v>
      </c>
    </row>
    <row r="2333" spans="2:4">
      <c r="B2333" s="6" t="s">
        <v>2442</v>
      </c>
      <c r="C2333" s="6" t="s">
        <v>2431</v>
      </c>
      <c r="D2333" s="6">
        <v>193.46</v>
      </c>
    </row>
    <row r="2334" spans="2:4">
      <c r="B2334" s="6" t="s">
        <v>2443</v>
      </c>
      <c r="C2334" s="6" t="s">
        <v>2431</v>
      </c>
      <c r="D2334" s="6">
        <v>191.71</v>
      </c>
    </row>
    <row r="2335" spans="2:4">
      <c r="B2335" s="6" t="s">
        <v>2444</v>
      </c>
      <c r="C2335" s="6" t="s">
        <v>2431</v>
      </c>
      <c r="D2335" s="6">
        <v>188.37</v>
      </c>
    </row>
    <row r="2336" spans="2:4">
      <c r="B2336" s="6" t="s">
        <v>2445</v>
      </c>
      <c r="C2336" s="6" t="s">
        <v>2431</v>
      </c>
      <c r="D2336" s="6">
        <v>187.87</v>
      </c>
    </row>
    <row r="2337" spans="2:4">
      <c r="B2337" s="6" t="s">
        <v>2446</v>
      </c>
      <c r="C2337" s="6" t="s">
        <v>2431</v>
      </c>
      <c r="D2337" s="6">
        <v>187.75</v>
      </c>
    </row>
    <row r="2338" spans="2:4">
      <c r="B2338" s="6" t="s">
        <v>2447</v>
      </c>
      <c r="C2338" s="6" t="s">
        <v>2431</v>
      </c>
      <c r="D2338" s="6">
        <v>187.57</v>
      </c>
    </row>
    <row r="2339" spans="2:4">
      <c r="B2339" s="6" t="s">
        <v>2448</v>
      </c>
      <c r="C2339" s="6" t="s">
        <v>2431</v>
      </c>
      <c r="D2339" s="6">
        <v>187.54</v>
      </c>
    </row>
    <row r="2340" spans="2:4">
      <c r="B2340" s="6" t="s">
        <v>2449</v>
      </c>
      <c r="C2340" s="6" t="s">
        <v>2431</v>
      </c>
      <c r="D2340" s="6">
        <v>186.91</v>
      </c>
    </row>
    <row r="2341" spans="2:4">
      <c r="B2341" s="6" t="s">
        <v>2450</v>
      </c>
      <c r="C2341" s="6" t="s">
        <v>2431</v>
      </c>
      <c r="D2341" s="6">
        <v>186.44</v>
      </c>
    </row>
    <row r="2342" spans="2:4">
      <c r="B2342" s="6" t="s">
        <v>2451</v>
      </c>
      <c r="C2342" s="6" t="s">
        <v>2431</v>
      </c>
      <c r="D2342" s="6">
        <v>184.61</v>
      </c>
    </row>
    <row r="2343" spans="2:4">
      <c r="B2343" s="6" t="s">
        <v>2452</v>
      </c>
      <c r="C2343" s="6" t="s">
        <v>2431</v>
      </c>
      <c r="D2343" s="6">
        <v>181.9</v>
      </c>
    </row>
    <row r="2344" spans="2:4">
      <c r="B2344" s="6" t="s">
        <v>2453</v>
      </c>
      <c r="C2344" s="6" t="s">
        <v>2431</v>
      </c>
      <c r="D2344" s="6">
        <v>179.96</v>
      </c>
    </row>
    <row r="2345" spans="2:4">
      <c r="B2345" s="6" t="s">
        <v>2454</v>
      </c>
      <c r="C2345" s="6" t="s">
        <v>2431</v>
      </c>
      <c r="D2345" s="6">
        <v>178.9</v>
      </c>
    </row>
    <row r="2346" spans="2:4">
      <c r="B2346" s="6" t="s">
        <v>2455</v>
      </c>
      <c r="C2346" s="6" t="s">
        <v>2431</v>
      </c>
      <c r="D2346" s="6">
        <v>178.17</v>
      </c>
    </row>
    <row r="2347" spans="2:4">
      <c r="B2347" s="6" t="s">
        <v>2456</v>
      </c>
      <c r="C2347" s="6" t="s">
        <v>2431</v>
      </c>
      <c r="D2347" s="6">
        <v>178.05</v>
      </c>
    </row>
    <row r="2348" spans="2:4">
      <c r="B2348" s="6" t="s">
        <v>2457</v>
      </c>
      <c r="C2348" s="6" t="s">
        <v>2431</v>
      </c>
      <c r="D2348" s="6">
        <v>172.39</v>
      </c>
    </row>
    <row r="2349" spans="2:4">
      <c r="B2349" s="6" t="s">
        <v>2458</v>
      </c>
      <c r="C2349" s="6" t="s">
        <v>2431</v>
      </c>
      <c r="D2349" s="6">
        <v>170.96</v>
      </c>
    </row>
    <row r="2350" spans="2:4">
      <c r="B2350" s="6" t="s">
        <v>2459</v>
      </c>
      <c r="C2350" s="6" t="s">
        <v>2431</v>
      </c>
      <c r="D2350" s="6">
        <v>167</v>
      </c>
    </row>
    <row r="2351" spans="2:4">
      <c r="B2351" s="6" t="s">
        <v>2460</v>
      </c>
      <c r="C2351" s="6" t="s">
        <v>2431</v>
      </c>
      <c r="D2351" s="6">
        <v>166.26</v>
      </c>
    </row>
    <row r="2352" spans="2:4">
      <c r="B2352" s="6" t="s">
        <v>2461</v>
      </c>
      <c r="C2352" s="6" t="s">
        <v>2431</v>
      </c>
      <c r="D2352" s="6">
        <v>165.96</v>
      </c>
    </row>
    <row r="2353" spans="2:4">
      <c r="B2353" s="6" t="s">
        <v>2462</v>
      </c>
      <c r="C2353" s="6" t="s">
        <v>2431</v>
      </c>
      <c r="D2353" s="6">
        <v>165.88</v>
      </c>
    </row>
    <row r="2354" spans="2:4">
      <c r="B2354" s="6" t="s">
        <v>2463</v>
      </c>
      <c r="C2354" s="6" t="s">
        <v>2431</v>
      </c>
      <c r="D2354" s="6">
        <v>164.51</v>
      </c>
    </row>
    <row r="2355" spans="2:4">
      <c r="B2355" s="6" t="s">
        <v>2464</v>
      </c>
      <c r="C2355" s="6" t="s">
        <v>2431</v>
      </c>
      <c r="D2355" s="6">
        <v>163.1</v>
      </c>
    </row>
    <row r="2356" spans="2:4">
      <c r="B2356" s="6" t="s">
        <v>2465</v>
      </c>
      <c r="C2356" s="6" t="s">
        <v>2431</v>
      </c>
      <c r="D2356" s="6">
        <v>160.52000000000001</v>
      </c>
    </row>
    <row r="2357" spans="2:4">
      <c r="B2357" s="6" t="s">
        <v>2466</v>
      </c>
      <c r="C2357" s="6" t="s">
        <v>2431</v>
      </c>
      <c r="D2357" s="6">
        <v>155.19999999999999</v>
      </c>
    </row>
    <row r="2358" spans="2:4">
      <c r="B2358" s="6" t="s">
        <v>2467</v>
      </c>
      <c r="C2358" s="6" t="s">
        <v>2431</v>
      </c>
      <c r="D2358" s="6">
        <v>155.18</v>
      </c>
    </row>
    <row r="2359" spans="2:4">
      <c r="B2359" s="6" t="s">
        <v>2468</v>
      </c>
      <c r="C2359" s="6" t="s">
        <v>2431</v>
      </c>
      <c r="D2359" s="6">
        <v>152.63</v>
      </c>
    </row>
    <row r="2360" spans="2:4">
      <c r="B2360" s="6" t="s">
        <v>2469</v>
      </c>
      <c r="C2360" s="6" t="s">
        <v>2431</v>
      </c>
      <c r="D2360" s="6">
        <v>152.38</v>
      </c>
    </row>
    <row r="2361" spans="2:4">
      <c r="B2361" s="6" t="s">
        <v>2470</v>
      </c>
      <c r="C2361" s="6" t="s">
        <v>2431</v>
      </c>
      <c r="D2361" s="6">
        <v>150.80000000000001</v>
      </c>
    </row>
    <row r="2362" spans="2:4">
      <c r="B2362" s="6" t="s">
        <v>2471</v>
      </c>
      <c r="C2362" s="6" t="s">
        <v>2431</v>
      </c>
      <c r="D2362" s="6">
        <v>150.4</v>
      </c>
    </row>
    <row r="2363" spans="2:4">
      <c r="B2363" s="6" t="s">
        <v>2472</v>
      </c>
      <c r="C2363" s="6" t="s">
        <v>2431</v>
      </c>
      <c r="D2363" s="6">
        <v>135.46</v>
      </c>
    </row>
    <row r="2364" spans="2:4">
      <c r="B2364" s="6" t="s">
        <v>2473</v>
      </c>
      <c r="C2364" s="6" t="s">
        <v>2474</v>
      </c>
      <c r="D2364" s="6">
        <v>184.88</v>
      </c>
    </row>
    <row r="2365" spans="2:4">
      <c r="B2365" s="6" t="s">
        <v>2475</v>
      </c>
      <c r="C2365" s="6" t="s">
        <v>2474</v>
      </c>
      <c r="D2365" s="6">
        <v>176.07</v>
      </c>
    </row>
    <row r="2366" spans="2:4">
      <c r="B2366" s="6" t="s">
        <v>2476</v>
      </c>
      <c r="C2366" s="6" t="s">
        <v>2474</v>
      </c>
      <c r="D2366" s="6">
        <v>175.29</v>
      </c>
    </row>
    <row r="2367" spans="2:4">
      <c r="B2367" s="6" t="s">
        <v>2477</v>
      </c>
      <c r="C2367" s="6" t="s">
        <v>2474</v>
      </c>
      <c r="D2367" s="6">
        <v>171.25</v>
      </c>
    </row>
    <row r="2368" spans="2:4">
      <c r="B2368" s="6" t="s">
        <v>2478</v>
      </c>
      <c r="C2368" s="6" t="s">
        <v>2474</v>
      </c>
      <c r="D2368" s="6">
        <v>168.06</v>
      </c>
    </row>
    <row r="2369" spans="2:4">
      <c r="B2369" s="6" t="s">
        <v>2479</v>
      </c>
      <c r="C2369" s="6" t="s">
        <v>2474</v>
      </c>
      <c r="D2369" s="6">
        <v>156</v>
      </c>
    </row>
    <row r="2370" spans="2:4">
      <c r="B2370" s="6" t="s">
        <v>2480</v>
      </c>
      <c r="C2370" s="6" t="s">
        <v>2474</v>
      </c>
      <c r="D2370" s="6">
        <v>154.43</v>
      </c>
    </row>
    <row r="2371" spans="2:4">
      <c r="B2371" s="6" t="s">
        <v>2481</v>
      </c>
      <c r="C2371" s="6" t="s">
        <v>2474</v>
      </c>
      <c r="D2371" s="6">
        <v>150.76</v>
      </c>
    </row>
    <row r="2372" spans="2:4">
      <c r="B2372" s="6" t="s">
        <v>2482</v>
      </c>
      <c r="C2372" s="6" t="s">
        <v>2474</v>
      </c>
      <c r="D2372" s="6">
        <v>146.31</v>
      </c>
    </row>
    <row r="2373" spans="2:4">
      <c r="B2373" s="6" t="s">
        <v>2483</v>
      </c>
      <c r="C2373" s="6" t="s">
        <v>2474</v>
      </c>
      <c r="D2373" s="6">
        <v>141.19999999999999</v>
      </c>
    </row>
    <row r="2374" spans="2:4">
      <c r="B2374" s="6" t="s">
        <v>2484</v>
      </c>
      <c r="C2374" s="6" t="s">
        <v>2474</v>
      </c>
      <c r="D2374" s="6">
        <v>139.6</v>
      </c>
    </row>
    <row r="2375" spans="2:4">
      <c r="B2375" s="6" t="s">
        <v>2485</v>
      </c>
      <c r="C2375" s="6" t="s">
        <v>2474</v>
      </c>
      <c r="D2375" s="6">
        <v>138.96</v>
      </c>
    </row>
    <row r="2376" spans="2:4">
      <c r="B2376" s="6" t="s">
        <v>2486</v>
      </c>
      <c r="C2376" s="6" t="s">
        <v>2474</v>
      </c>
      <c r="D2376" s="6">
        <v>134.05000000000001</v>
      </c>
    </row>
    <row r="2377" spans="2:4">
      <c r="B2377" s="6" t="s">
        <v>2487</v>
      </c>
      <c r="C2377" s="6" t="s">
        <v>2474</v>
      </c>
      <c r="D2377" s="6">
        <v>129.61000000000001</v>
      </c>
    </row>
    <row r="2378" spans="2:4">
      <c r="B2378" s="6" t="s">
        <v>2488</v>
      </c>
      <c r="C2378" s="6" t="s">
        <v>2474</v>
      </c>
      <c r="D2378" s="6">
        <v>117.5</v>
      </c>
    </row>
    <row r="2379" spans="2:4">
      <c r="B2379" s="6" t="s">
        <v>2489</v>
      </c>
      <c r="C2379" s="6" t="s">
        <v>2474</v>
      </c>
      <c r="D2379" s="6">
        <v>116.7</v>
      </c>
    </row>
    <row r="2380" spans="2:4">
      <c r="B2380" s="6" t="s">
        <v>2490</v>
      </c>
      <c r="C2380" s="6" t="s">
        <v>2474</v>
      </c>
      <c r="D2380" s="6">
        <v>115.53</v>
      </c>
    </row>
    <row r="2381" spans="2:4">
      <c r="B2381" s="6" t="s">
        <v>2491</v>
      </c>
      <c r="C2381" s="6" t="s">
        <v>2474</v>
      </c>
      <c r="D2381" s="6">
        <v>101.21</v>
      </c>
    </row>
    <row r="2382" spans="2:4">
      <c r="B2382" s="6" t="s">
        <v>2492</v>
      </c>
      <c r="C2382" s="6" t="s">
        <v>2474</v>
      </c>
      <c r="D2382" s="6">
        <v>97.79</v>
      </c>
    </row>
    <row r="2383" spans="2:4">
      <c r="B2383" s="6" t="s">
        <v>2493</v>
      </c>
      <c r="C2383" s="6" t="s">
        <v>2474</v>
      </c>
      <c r="D2383" s="6">
        <v>204.63</v>
      </c>
    </row>
    <row r="2384" spans="2:4">
      <c r="B2384" s="6" t="s">
        <v>2494</v>
      </c>
      <c r="C2384" s="6" t="s">
        <v>2474</v>
      </c>
      <c r="D2384" s="6">
        <v>199.6</v>
      </c>
    </row>
    <row r="2385" spans="2:4">
      <c r="B2385" s="6" t="s">
        <v>2495</v>
      </c>
      <c r="C2385" s="6" t="s">
        <v>2474</v>
      </c>
      <c r="D2385" s="6">
        <v>194.68</v>
      </c>
    </row>
    <row r="2386" spans="2:4">
      <c r="B2386" s="6" t="s">
        <v>2496</v>
      </c>
      <c r="C2386" s="6" t="s">
        <v>2474</v>
      </c>
      <c r="D2386" s="6">
        <v>194.54</v>
      </c>
    </row>
    <row r="2387" spans="2:4">
      <c r="B2387" s="6" t="s">
        <v>2497</v>
      </c>
      <c r="C2387" s="6" t="s">
        <v>2474</v>
      </c>
      <c r="D2387" s="6">
        <v>192.22</v>
      </c>
    </row>
    <row r="2388" spans="2:4">
      <c r="B2388" s="6" t="s">
        <v>2498</v>
      </c>
      <c r="C2388" s="6" t="s">
        <v>2474</v>
      </c>
      <c r="D2388" s="6">
        <v>192</v>
      </c>
    </row>
    <row r="2389" spans="2:4">
      <c r="B2389" s="6" t="s">
        <v>2499</v>
      </c>
      <c r="C2389" s="6" t="s">
        <v>2474</v>
      </c>
      <c r="D2389" s="6">
        <v>187.22</v>
      </c>
    </row>
    <row r="2390" spans="2:4">
      <c r="B2390" s="6" t="s">
        <v>2500</v>
      </c>
      <c r="C2390" s="6" t="s">
        <v>2474</v>
      </c>
      <c r="D2390" s="6">
        <v>185.8</v>
      </c>
    </row>
    <row r="2391" spans="2:4">
      <c r="B2391" s="6" t="s">
        <v>2501</v>
      </c>
      <c r="C2391" s="6" t="s">
        <v>2474</v>
      </c>
      <c r="D2391" s="6">
        <v>184.96</v>
      </c>
    </row>
    <row r="2392" spans="2:4">
      <c r="B2392" s="6" t="s">
        <v>2502</v>
      </c>
      <c r="C2392" s="6" t="s">
        <v>2474</v>
      </c>
      <c r="D2392" s="6">
        <v>183</v>
      </c>
    </row>
    <row r="2393" spans="2:4">
      <c r="B2393" s="6" t="s">
        <v>2503</v>
      </c>
      <c r="C2393" s="6" t="s">
        <v>2474</v>
      </c>
      <c r="D2393" s="6">
        <v>178.61</v>
      </c>
    </row>
    <row r="2394" spans="2:4">
      <c r="B2394" s="6" t="s">
        <v>2504</v>
      </c>
      <c r="C2394" s="6" t="s">
        <v>2474</v>
      </c>
      <c r="D2394" s="6">
        <v>177.73</v>
      </c>
    </row>
    <row r="2395" spans="2:4">
      <c r="B2395" s="6" t="s">
        <v>2505</v>
      </c>
      <c r="C2395" s="6" t="s">
        <v>2474</v>
      </c>
      <c r="D2395" s="6">
        <v>176</v>
      </c>
    </row>
    <row r="2396" spans="2:4">
      <c r="B2396" s="6" t="s">
        <v>2506</v>
      </c>
      <c r="C2396" s="6" t="s">
        <v>2474</v>
      </c>
      <c r="D2396" s="6">
        <v>172.43</v>
      </c>
    </row>
    <row r="2397" spans="2:4">
      <c r="B2397" s="6" t="s">
        <v>2507</v>
      </c>
      <c r="C2397" s="6" t="s">
        <v>2474</v>
      </c>
      <c r="D2397" s="6">
        <v>170.52</v>
      </c>
    </row>
    <row r="2398" spans="2:4">
      <c r="B2398" s="6" t="s">
        <v>2508</v>
      </c>
      <c r="C2398" s="6" t="s">
        <v>2474</v>
      </c>
      <c r="D2398" s="6">
        <v>167.66</v>
      </c>
    </row>
    <row r="2399" spans="2:4">
      <c r="B2399" s="6" t="s">
        <v>2509</v>
      </c>
      <c r="C2399" s="6" t="s">
        <v>2474</v>
      </c>
      <c r="D2399" s="6">
        <v>167.46</v>
      </c>
    </row>
    <row r="2400" spans="2:4">
      <c r="B2400" s="6" t="s">
        <v>2510</v>
      </c>
      <c r="C2400" s="6" t="s">
        <v>2474</v>
      </c>
      <c r="D2400" s="6">
        <v>167.36</v>
      </c>
    </row>
    <row r="2401" spans="2:4">
      <c r="B2401" s="6" t="s">
        <v>2511</v>
      </c>
      <c r="C2401" s="6" t="s">
        <v>2474</v>
      </c>
      <c r="D2401" s="6">
        <v>167</v>
      </c>
    </row>
    <row r="2402" spans="2:4">
      <c r="B2402" s="6" t="s">
        <v>2512</v>
      </c>
      <c r="C2402" s="6" t="s">
        <v>2474</v>
      </c>
      <c r="D2402" s="6">
        <v>160.94</v>
      </c>
    </row>
    <row r="2403" spans="2:4">
      <c r="B2403" s="6" t="s">
        <v>2513</v>
      </c>
      <c r="C2403" s="6" t="s">
        <v>2474</v>
      </c>
      <c r="D2403" s="6">
        <v>160.77000000000001</v>
      </c>
    </row>
    <row r="2404" spans="2:4">
      <c r="B2404" s="6" t="s">
        <v>2514</v>
      </c>
      <c r="C2404" s="6" t="s">
        <v>2474</v>
      </c>
      <c r="D2404" s="6">
        <v>157.5</v>
      </c>
    </row>
    <row r="2405" spans="2:4">
      <c r="B2405" s="6" t="s">
        <v>2515</v>
      </c>
      <c r="C2405" s="6" t="s">
        <v>2474</v>
      </c>
      <c r="D2405" s="6">
        <v>156.97</v>
      </c>
    </row>
    <row r="2406" spans="2:4">
      <c r="B2406" s="6" t="s">
        <v>2516</v>
      </c>
      <c r="C2406" s="6" t="s">
        <v>2474</v>
      </c>
      <c r="D2406" s="6">
        <v>156.54</v>
      </c>
    </row>
    <row r="2407" spans="2:4">
      <c r="B2407" s="6" t="s">
        <v>2517</v>
      </c>
      <c r="C2407" s="6" t="s">
        <v>2474</v>
      </c>
      <c r="D2407" s="6">
        <v>153.93</v>
      </c>
    </row>
    <row r="2408" spans="2:4">
      <c r="B2408" s="6" t="s">
        <v>2518</v>
      </c>
      <c r="C2408" s="6" t="s">
        <v>2474</v>
      </c>
      <c r="D2408" s="6">
        <v>152.72999999999999</v>
      </c>
    </row>
    <row r="2409" spans="2:4">
      <c r="B2409" s="6" t="s">
        <v>2519</v>
      </c>
      <c r="C2409" s="6" t="s">
        <v>2474</v>
      </c>
      <c r="D2409" s="6">
        <v>145.68</v>
      </c>
    </row>
    <row r="2410" spans="2:4">
      <c r="B2410" s="6" t="s">
        <v>2520</v>
      </c>
      <c r="C2410" s="6" t="s">
        <v>2474</v>
      </c>
      <c r="D2410" s="6">
        <v>145.22999999999999</v>
      </c>
    </row>
    <row r="2411" spans="2:4">
      <c r="B2411" s="6" t="s">
        <v>2521</v>
      </c>
      <c r="C2411" s="6" t="s">
        <v>2474</v>
      </c>
      <c r="D2411" s="6">
        <v>142.25</v>
      </c>
    </row>
    <row r="2412" spans="2:4">
      <c r="B2412" s="6" t="s">
        <v>2522</v>
      </c>
      <c r="C2412" s="6" t="s">
        <v>2474</v>
      </c>
      <c r="D2412" s="6">
        <v>130.68</v>
      </c>
    </row>
    <row r="2413" spans="2:4">
      <c r="B2413" s="6" t="s">
        <v>2523</v>
      </c>
      <c r="C2413" s="6" t="s">
        <v>2474</v>
      </c>
      <c r="D2413" s="6">
        <v>129.6</v>
      </c>
    </row>
    <row r="2414" spans="2:4">
      <c r="B2414" s="6" t="s">
        <v>2524</v>
      </c>
      <c r="C2414" s="6" t="s">
        <v>2474</v>
      </c>
      <c r="D2414" s="6">
        <v>119.57</v>
      </c>
    </row>
    <row r="2415" spans="2:4">
      <c r="B2415" s="6" t="s">
        <v>2525</v>
      </c>
      <c r="C2415" s="6" t="s">
        <v>2474</v>
      </c>
      <c r="D2415" s="6">
        <v>113.7</v>
      </c>
    </row>
    <row r="2416" spans="2:4">
      <c r="B2416" s="6" t="s">
        <v>2526</v>
      </c>
      <c r="C2416" s="6" t="s">
        <v>2527</v>
      </c>
      <c r="D2416" s="6">
        <v>163.77000000000001</v>
      </c>
    </row>
    <row r="2417" spans="2:4">
      <c r="B2417" s="6" t="s">
        <v>2528</v>
      </c>
      <c r="C2417" s="6" t="s">
        <v>2527</v>
      </c>
      <c r="D2417" s="6">
        <v>180.94</v>
      </c>
    </row>
    <row r="2418" spans="2:4">
      <c r="B2418" s="6" t="s">
        <v>2529</v>
      </c>
      <c r="C2418" s="6" t="s">
        <v>2527</v>
      </c>
      <c r="D2418" s="6">
        <v>164.6</v>
      </c>
    </row>
    <row r="2419" spans="2:4">
      <c r="B2419" s="6" t="s">
        <v>2530</v>
      </c>
      <c r="C2419" s="6" t="s">
        <v>2527</v>
      </c>
      <c r="D2419" s="6">
        <v>158</v>
      </c>
    </row>
    <row r="2420" spans="2:4">
      <c r="B2420" s="6" t="s">
        <v>2531</v>
      </c>
      <c r="C2420" s="6" t="s">
        <v>2527</v>
      </c>
      <c r="D2420" s="6">
        <v>149.93</v>
      </c>
    </row>
    <row r="2421" spans="2:4">
      <c r="B2421" s="6" t="s">
        <v>2532</v>
      </c>
      <c r="C2421" s="6" t="s">
        <v>2533</v>
      </c>
      <c r="D2421" s="6">
        <v>195.55</v>
      </c>
    </row>
    <row r="2422" spans="2:4">
      <c r="B2422" s="6" t="s">
        <v>2534</v>
      </c>
      <c r="C2422" s="6" t="s">
        <v>2533</v>
      </c>
      <c r="D2422" s="6">
        <v>177</v>
      </c>
    </row>
    <row r="2423" spans="2:4">
      <c r="B2423" s="6" t="s">
        <v>2535</v>
      </c>
      <c r="C2423" s="6" t="s">
        <v>2533</v>
      </c>
      <c r="D2423" s="6">
        <v>174.31</v>
      </c>
    </row>
    <row r="2424" spans="2:4">
      <c r="B2424" s="6" t="s">
        <v>2536</v>
      </c>
      <c r="C2424" s="6" t="s">
        <v>2533</v>
      </c>
      <c r="D2424" s="6">
        <v>170.38</v>
      </c>
    </row>
    <row r="2425" spans="2:4">
      <c r="B2425" s="6" t="s">
        <v>2537</v>
      </c>
      <c r="C2425" s="6" t="s">
        <v>2533</v>
      </c>
      <c r="D2425" s="6">
        <v>168.75</v>
      </c>
    </row>
    <row r="2426" spans="2:4">
      <c r="B2426" s="6" t="s">
        <v>2538</v>
      </c>
      <c r="C2426" s="6" t="s">
        <v>2533</v>
      </c>
      <c r="D2426" s="6">
        <v>166.35</v>
      </c>
    </row>
    <row r="2427" spans="2:4">
      <c r="B2427" s="6" t="s">
        <v>2539</v>
      </c>
      <c r="C2427" s="6" t="s">
        <v>2533</v>
      </c>
      <c r="D2427" s="6">
        <v>159.97999999999999</v>
      </c>
    </row>
    <row r="2428" spans="2:4">
      <c r="B2428" s="6" t="s">
        <v>2540</v>
      </c>
      <c r="C2428" s="6" t="s">
        <v>2533</v>
      </c>
      <c r="D2428" s="6">
        <v>159.83000000000001</v>
      </c>
    </row>
    <row r="2429" spans="2:4">
      <c r="B2429" s="6" t="s">
        <v>2541</v>
      </c>
      <c r="C2429" s="6" t="s">
        <v>2533</v>
      </c>
      <c r="D2429" s="6">
        <v>154.38</v>
      </c>
    </row>
    <row r="2430" spans="2:4">
      <c r="B2430" s="6" t="s">
        <v>2542</v>
      </c>
      <c r="C2430" s="6" t="s">
        <v>2533</v>
      </c>
      <c r="D2430" s="6">
        <v>154</v>
      </c>
    </row>
    <row r="2431" spans="2:4">
      <c r="B2431" s="6" t="s">
        <v>2543</v>
      </c>
      <c r="C2431" s="6" t="s">
        <v>2533</v>
      </c>
      <c r="D2431" s="6">
        <v>139.86000000000001</v>
      </c>
    </row>
    <row r="2432" spans="2:4">
      <c r="B2432" s="6" t="s">
        <v>2544</v>
      </c>
      <c r="C2432" s="6" t="s">
        <v>2533</v>
      </c>
      <c r="D2432" s="6">
        <v>117.28</v>
      </c>
    </row>
    <row r="2433" spans="1:4">
      <c r="B2433" s="6" t="s">
        <v>2545</v>
      </c>
      <c r="C2433" s="6" t="s">
        <v>2533</v>
      </c>
      <c r="D2433" s="6">
        <v>215.63</v>
      </c>
    </row>
    <row r="2434" spans="1:4">
      <c r="B2434" s="6" t="s">
        <v>2546</v>
      </c>
      <c r="C2434" s="6" t="s">
        <v>2533</v>
      </c>
      <c r="D2434" s="6">
        <v>203.9</v>
      </c>
    </row>
    <row r="2435" spans="1:4">
      <c r="B2435" s="6" t="s">
        <v>2547</v>
      </c>
      <c r="C2435" s="6" t="s">
        <v>2533</v>
      </c>
      <c r="D2435" s="6">
        <v>201.31</v>
      </c>
    </row>
    <row r="2436" spans="1:4">
      <c r="B2436" s="6" t="s">
        <v>2548</v>
      </c>
      <c r="C2436" s="6" t="s">
        <v>2533</v>
      </c>
      <c r="D2436" s="6">
        <v>200.73</v>
      </c>
    </row>
    <row r="2437" spans="1:4">
      <c r="B2437" s="6" t="s">
        <v>2549</v>
      </c>
      <c r="C2437" s="6" t="s">
        <v>2533</v>
      </c>
      <c r="D2437" s="6">
        <v>200.18</v>
      </c>
    </row>
    <row r="2438" spans="1:4">
      <c r="B2438" s="6" t="s">
        <v>2550</v>
      </c>
      <c r="C2438" s="6" t="s">
        <v>2533</v>
      </c>
      <c r="D2438" s="6">
        <v>199.5</v>
      </c>
    </row>
    <row r="2439" spans="1:4">
      <c r="A2439">
        <v>38774</v>
      </c>
      <c r="B2439" s="6" t="s">
        <v>2551</v>
      </c>
      <c r="C2439" s="6" t="s">
        <v>2533</v>
      </c>
      <c r="D2439" s="6">
        <v>199.49</v>
      </c>
    </row>
    <row r="2440" spans="1:4">
      <c r="B2440" s="6" t="s">
        <v>2552</v>
      </c>
      <c r="C2440" s="6" t="s">
        <v>2533</v>
      </c>
      <c r="D2440" s="6">
        <v>198.19</v>
      </c>
    </row>
    <row r="2441" spans="1:4">
      <c r="B2441" s="6" t="s">
        <v>2553</v>
      </c>
      <c r="C2441" s="6" t="s">
        <v>2533</v>
      </c>
      <c r="D2441" s="6">
        <v>196.94</v>
      </c>
    </row>
    <row r="2442" spans="1:4">
      <c r="B2442" s="6" t="s">
        <v>2554</v>
      </c>
      <c r="C2442" s="6" t="s">
        <v>2533</v>
      </c>
      <c r="D2442" s="6">
        <v>193.6</v>
      </c>
    </row>
    <row r="2443" spans="1:4">
      <c r="B2443" s="6" t="s">
        <v>2555</v>
      </c>
      <c r="C2443" s="6" t="s">
        <v>2533</v>
      </c>
      <c r="D2443" s="6">
        <v>191.47</v>
      </c>
    </row>
    <row r="2444" spans="1:4">
      <c r="B2444" s="6" t="s">
        <v>2556</v>
      </c>
      <c r="C2444" s="6" t="s">
        <v>2533</v>
      </c>
      <c r="D2444" s="6">
        <v>191.43</v>
      </c>
    </row>
    <row r="2445" spans="1:4">
      <c r="B2445" s="6" t="s">
        <v>2557</v>
      </c>
      <c r="C2445" s="6" t="s">
        <v>2533</v>
      </c>
      <c r="D2445" s="6">
        <v>188.7</v>
      </c>
    </row>
    <row r="2446" spans="1:4">
      <c r="B2446" s="6" t="s">
        <v>2558</v>
      </c>
      <c r="C2446" s="6" t="s">
        <v>2533</v>
      </c>
      <c r="D2446" s="6">
        <v>188.42</v>
      </c>
    </row>
    <row r="2447" spans="1:4">
      <c r="B2447" s="6" t="s">
        <v>2559</v>
      </c>
      <c r="C2447" s="6" t="s">
        <v>2533</v>
      </c>
      <c r="D2447" s="6">
        <v>188.27</v>
      </c>
    </row>
    <row r="2448" spans="1:4">
      <c r="B2448" s="6" t="s">
        <v>2560</v>
      </c>
      <c r="C2448" s="6" t="s">
        <v>2533</v>
      </c>
      <c r="D2448" s="6">
        <v>188.08</v>
      </c>
    </row>
    <row r="2449" spans="1:4">
      <c r="A2449">
        <v>38884</v>
      </c>
      <c r="B2449" s="6" t="s">
        <v>2561</v>
      </c>
      <c r="C2449" s="6" t="s">
        <v>2533</v>
      </c>
      <c r="D2449" s="6">
        <v>187.94</v>
      </c>
    </row>
    <row r="2450" spans="1:4">
      <c r="B2450" s="6" t="s">
        <v>2562</v>
      </c>
      <c r="C2450" s="6" t="s">
        <v>2533</v>
      </c>
      <c r="D2450" s="6">
        <v>187.34</v>
      </c>
    </row>
    <row r="2451" spans="1:4">
      <c r="B2451" s="6" t="s">
        <v>2563</v>
      </c>
      <c r="C2451" s="6" t="s">
        <v>2533</v>
      </c>
      <c r="D2451" s="6">
        <v>187.25</v>
      </c>
    </row>
    <row r="2452" spans="1:4">
      <c r="B2452" s="6" t="s">
        <v>2564</v>
      </c>
      <c r="C2452" s="6" t="s">
        <v>2533</v>
      </c>
      <c r="D2452" s="6">
        <v>187.23</v>
      </c>
    </row>
    <row r="2453" spans="1:4">
      <c r="B2453" s="6" t="s">
        <v>2565</v>
      </c>
      <c r="C2453" s="6" t="s">
        <v>2533</v>
      </c>
      <c r="D2453" s="6">
        <v>186.98</v>
      </c>
    </row>
    <row r="2454" spans="1:4">
      <c r="B2454" s="6" t="s">
        <v>2566</v>
      </c>
      <c r="C2454" s="6" t="s">
        <v>2533</v>
      </c>
      <c r="D2454" s="6">
        <v>185.52</v>
      </c>
    </row>
    <row r="2455" spans="1:4">
      <c r="B2455" s="6" t="s">
        <v>2567</v>
      </c>
      <c r="C2455" s="6" t="s">
        <v>2533</v>
      </c>
      <c r="D2455" s="6">
        <v>185.06</v>
      </c>
    </row>
    <row r="2456" spans="1:4">
      <c r="B2456" s="6" t="s">
        <v>2568</v>
      </c>
      <c r="C2456" s="6" t="s">
        <v>2533</v>
      </c>
      <c r="D2456" s="6">
        <v>184.99</v>
      </c>
    </row>
    <row r="2457" spans="1:4">
      <c r="B2457" s="6" t="s">
        <v>2569</v>
      </c>
      <c r="C2457" s="6" t="s">
        <v>2533</v>
      </c>
      <c r="D2457" s="6">
        <v>184.91</v>
      </c>
    </row>
    <row r="2458" spans="1:4">
      <c r="B2458" s="6" t="s">
        <v>2570</v>
      </c>
      <c r="C2458" s="6" t="s">
        <v>2533</v>
      </c>
      <c r="D2458" s="6">
        <v>184.82</v>
      </c>
    </row>
    <row r="2459" spans="1:4">
      <c r="B2459" s="6" t="s">
        <v>2571</v>
      </c>
      <c r="C2459" s="6" t="s">
        <v>2533</v>
      </c>
      <c r="D2459" s="6">
        <v>184.15</v>
      </c>
    </row>
    <row r="2460" spans="1:4">
      <c r="B2460" s="6" t="s">
        <v>2572</v>
      </c>
      <c r="C2460" s="6" t="s">
        <v>2533</v>
      </c>
      <c r="D2460" s="6">
        <v>184</v>
      </c>
    </row>
    <row r="2461" spans="1:4">
      <c r="B2461" s="6" t="s">
        <v>2573</v>
      </c>
      <c r="C2461" s="6" t="s">
        <v>2533</v>
      </c>
      <c r="D2461" s="6">
        <v>183.97</v>
      </c>
    </row>
    <row r="2462" spans="1:4">
      <c r="B2462" s="6" t="s">
        <v>2574</v>
      </c>
      <c r="C2462" s="6" t="s">
        <v>2533</v>
      </c>
      <c r="D2462" s="6">
        <v>181.84</v>
      </c>
    </row>
    <row r="2463" spans="1:4">
      <c r="A2463">
        <v>25919</v>
      </c>
      <c r="B2463" s="6" t="s">
        <v>2575</v>
      </c>
      <c r="C2463" s="6" t="s">
        <v>2533</v>
      </c>
      <c r="D2463" s="6">
        <v>177.71</v>
      </c>
    </row>
    <row r="2464" spans="1:4">
      <c r="B2464" s="6" t="s">
        <v>2576</v>
      </c>
      <c r="C2464" s="6" t="s">
        <v>2533</v>
      </c>
      <c r="D2464" s="6">
        <v>176.8</v>
      </c>
    </row>
    <row r="2465" spans="1:4">
      <c r="B2465" s="6" t="s">
        <v>2577</v>
      </c>
      <c r="C2465" s="6" t="s">
        <v>2533</v>
      </c>
      <c r="D2465" s="6">
        <v>176.76</v>
      </c>
    </row>
    <row r="2466" spans="1:4">
      <c r="B2466" s="6" t="s">
        <v>2578</v>
      </c>
      <c r="C2466" s="6" t="s">
        <v>2533</v>
      </c>
      <c r="D2466" s="6">
        <v>176.35</v>
      </c>
    </row>
    <row r="2467" spans="1:4">
      <c r="B2467" s="6" t="s">
        <v>2579</v>
      </c>
      <c r="C2467" s="6" t="s">
        <v>2533</v>
      </c>
      <c r="D2467" s="6">
        <v>176.16</v>
      </c>
    </row>
    <row r="2468" spans="1:4">
      <c r="B2468" s="6" t="s">
        <v>2580</v>
      </c>
      <c r="C2468" s="6" t="s">
        <v>2533</v>
      </c>
      <c r="D2468" s="6">
        <v>175.48</v>
      </c>
    </row>
    <row r="2469" spans="1:4">
      <c r="B2469" s="6" t="s">
        <v>2581</v>
      </c>
      <c r="C2469" s="6" t="s">
        <v>2533</v>
      </c>
      <c r="D2469" s="6">
        <v>175.03</v>
      </c>
    </row>
    <row r="2470" spans="1:4">
      <c r="B2470" s="6" t="s">
        <v>2582</v>
      </c>
      <c r="C2470" s="6" t="s">
        <v>2533</v>
      </c>
      <c r="D2470" s="6">
        <v>174.58</v>
      </c>
    </row>
    <row r="2471" spans="1:4">
      <c r="B2471" s="6" t="s">
        <v>2583</v>
      </c>
      <c r="C2471" s="6" t="s">
        <v>2533</v>
      </c>
      <c r="D2471" s="6">
        <v>174.17</v>
      </c>
    </row>
    <row r="2472" spans="1:4">
      <c r="B2472" s="6" t="s">
        <v>2584</v>
      </c>
      <c r="C2472" s="6" t="s">
        <v>2533</v>
      </c>
      <c r="D2472" s="6">
        <v>172.19</v>
      </c>
    </row>
    <row r="2473" spans="1:4">
      <c r="A2473">
        <v>25692</v>
      </c>
      <c r="B2473" s="6" t="s">
        <v>2585</v>
      </c>
      <c r="C2473" s="6" t="s">
        <v>2533</v>
      </c>
      <c r="D2473" s="6">
        <v>172.14</v>
      </c>
    </row>
    <row r="2474" spans="1:4">
      <c r="B2474" s="6" t="s">
        <v>2586</v>
      </c>
      <c r="C2474" s="6" t="s">
        <v>2533</v>
      </c>
      <c r="D2474" s="6">
        <v>170.75</v>
      </c>
    </row>
    <row r="2475" spans="1:4">
      <c r="B2475" s="6" t="s">
        <v>2587</v>
      </c>
      <c r="C2475" s="6" t="s">
        <v>2533</v>
      </c>
      <c r="D2475" s="6">
        <v>170.72</v>
      </c>
    </row>
    <row r="2476" spans="1:4">
      <c r="B2476" s="6" t="s">
        <v>2588</v>
      </c>
      <c r="C2476" s="6" t="s">
        <v>2533</v>
      </c>
      <c r="D2476" s="6">
        <v>170.47</v>
      </c>
    </row>
    <row r="2477" spans="1:4">
      <c r="B2477" s="6" t="s">
        <v>2589</v>
      </c>
      <c r="C2477" s="6" t="s">
        <v>2533</v>
      </c>
      <c r="D2477" s="6">
        <v>170.1</v>
      </c>
    </row>
    <row r="2478" spans="1:4">
      <c r="B2478" s="6" t="s">
        <v>2590</v>
      </c>
      <c r="C2478" s="6" t="s">
        <v>2533</v>
      </c>
      <c r="D2478" s="6">
        <v>168.85</v>
      </c>
    </row>
    <row r="2479" spans="1:4">
      <c r="B2479" s="6" t="s">
        <v>2591</v>
      </c>
      <c r="C2479" s="6" t="s">
        <v>2533</v>
      </c>
      <c r="D2479" s="6">
        <v>167.73</v>
      </c>
    </row>
    <row r="2480" spans="1:4">
      <c r="B2480" s="6" t="s">
        <v>2592</v>
      </c>
      <c r="C2480" s="6" t="s">
        <v>2533</v>
      </c>
      <c r="D2480" s="6">
        <v>165.86</v>
      </c>
    </row>
    <row r="2481" spans="2:4">
      <c r="B2481" s="6" t="s">
        <v>2593</v>
      </c>
      <c r="C2481" s="6" t="s">
        <v>2533</v>
      </c>
      <c r="D2481" s="6">
        <v>164.56</v>
      </c>
    </row>
    <row r="2482" spans="2:4">
      <c r="B2482" s="6" t="s">
        <v>2594</v>
      </c>
      <c r="C2482" s="6" t="s">
        <v>2533</v>
      </c>
      <c r="D2482" s="6">
        <v>164.5</v>
      </c>
    </row>
    <row r="2483" spans="2:4">
      <c r="B2483" s="6" t="s">
        <v>2595</v>
      </c>
      <c r="C2483" s="6" t="s">
        <v>2533</v>
      </c>
      <c r="D2483" s="6">
        <v>163.22999999999999</v>
      </c>
    </row>
    <row r="2484" spans="2:4">
      <c r="B2484" s="6" t="s">
        <v>2596</v>
      </c>
      <c r="C2484" s="6" t="s">
        <v>2533</v>
      </c>
      <c r="D2484" s="6">
        <v>160.6</v>
      </c>
    </row>
    <row r="2485" spans="2:4">
      <c r="B2485" s="6" t="s">
        <v>2597</v>
      </c>
      <c r="C2485" s="6" t="s">
        <v>2533</v>
      </c>
      <c r="D2485" s="6">
        <v>159.68</v>
      </c>
    </row>
    <row r="2486" spans="2:4">
      <c r="B2486" s="6" t="s">
        <v>2598</v>
      </c>
      <c r="C2486" s="6" t="s">
        <v>2533</v>
      </c>
      <c r="D2486" s="6">
        <v>158.47999999999999</v>
      </c>
    </row>
    <row r="2487" spans="2:4">
      <c r="B2487" s="6" t="s">
        <v>2599</v>
      </c>
      <c r="C2487" s="6" t="s">
        <v>2533</v>
      </c>
      <c r="D2487" s="6">
        <v>151.5</v>
      </c>
    </row>
    <row r="2488" spans="2:4">
      <c r="B2488" s="6" t="s">
        <v>2600</v>
      </c>
      <c r="C2488" s="6" t="s">
        <v>2533</v>
      </c>
      <c r="D2488" s="6">
        <v>149.66</v>
      </c>
    </row>
    <row r="2489" spans="2:4">
      <c r="B2489" s="6" t="s">
        <v>2601</v>
      </c>
      <c r="C2489" s="6" t="s">
        <v>2533</v>
      </c>
      <c r="D2489" s="6">
        <v>145.1</v>
      </c>
    </row>
    <row r="2490" spans="2:4">
      <c r="B2490" s="6" t="s">
        <v>2602</v>
      </c>
      <c r="C2490" s="6" t="s">
        <v>2533</v>
      </c>
      <c r="D2490" s="6">
        <v>134.43</v>
      </c>
    </row>
    <row r="2491" spans="2:4">
      <c r="B2491" s="6" t="s">
        <v>2603</v>
      </c>
      <c r="C2491" s="6" t="s">
        <v>2533</v>
      </c>
      <c r="D2491" s="6">
        <v>128.46</v>
      </c>
    </row>
    <row r="2492" spans="2:4">
      <c r="B2492" s="6" t="s">
        <v>2604</v>
      </c>
      <c r="C2492" s="6" t="s">
        <v>2605</v>
      </c>
      <c r="D2492" s="6">
        <v>182.4</v>
      </c>
    </row>
    <row r="2493" spans="2:4">
      <c r="B2493" s="6" t="s">
        <v>2606</v>
      </c>
      <c r="C2493" s="6" t="s">
        <v>2605</v>
      </c>
      <c r="D2493" s="6">
        <v>172.41</v>
      </c>
    </row>
    <row r="2494" spans="2:4">
      <c r="B2494" s="6" t="s">
        <v>2607</v>
      </c>
      <c r="C2494" s="6" t="s">
        <v>2605</v>
      </c>
      <c r="D2494" s="6">
        <v>170.39</v>
      </c>
    </row>
    <row r="2495" spans="2:4">
      <c r="B2495" s="6" t="s">
        <v>2608</v>
      </c>
      <c r="C2495" s="6" t="s">
        <v>2605</v>
      </c>
      <c r="D2495" s="6">
        <v>168.62</v>
      </c>
    </row>
    <row r="2496" spans="2:4">
      <c r="B2496" s="6" t="s">
        <v>2609</v>
      </c>
      <c r="C2496" s="6" t="s">
        <v>2605</v>
      </c>
      <c r="D2496" s="6">
        <v>142.44</v>
      </c>
    </row>
    <row r="2497" spans="2:4">
      <c r="B2497" s="6" t="s">
        <v>2610</v>
      </c>
      <c r="C2497" s="6" t="s">
        <v>2605</v>
      </c>
      <c r="D2497" s="6">
        <v>128.75</v>
      </c>
    </row>
    <row r="2498" spans="2:4">
      <c r="B2498" s="6" t="s">
        <v>2611</v>
      </c>
      <c r="C2498" s="6" t="s">
        <v>2612</v>
      </c>
      <c r="D2498" s="6">
        <v>183.72</v>
      </c>
    </row>
    <row r="2499" spans="2:4">
      <c r="B2499" s="6" t="s">
        <v>2613</v>
      </c>
      <c r="C2499" s="6" t="s">
        <v>2612</v>
      </c>
      <c r="D2499" s="6">
        <v>176.18</v>
      </c>
    </row>
    <row r="2500" spans="2:4">
      <c r="B2500" s="6" t="s">
        <v>2614</v>
      </c>
      <c r="C2500" s="6" t="s">
        <v>2612</v>
      </c>
      <c r="D2500" s="6">
        <v>173.25</v>
      </c>
    </row>
    <row r="2501" spans="2:4">
      <c r="B2501" s="6" t="s">
        <v>2615</v>
      </c>
      <c r="C2501" s="6" t="s">
        <v>2612</v>
      </c>
      <c r="D2501" s="6">
        <v>171.22</v>
      </c>
    </row>
    <row r="2502" spans="2:4">
      <c r="B2502" s="6" t="s">
        <v>2616</v>
      </c>
      <c r="C2502" s="6" t="s">
        <v>2612</v>
      </c>
      <c r="D2502" s="6">
        <v>169.93</v>
      </c>
    </row>
    <row r="2503" spans="2:4">
      <c r="B2503" s="6" t="s">
        <v>2617</v>
      </c>
      <c r="C2503" s="6" t="s">
        <v>2612</v>
      </c>
      <c r="D2503" s="6">
        <v>163.41999999999999</v>
      </c>
    </row>
    <row r="2504" spans="2:4">
      <c r="B2504" s="6" t="s">
        <v>2618</v>
      </c>
      <c r="C2504" s="6" t="s">
        <v>2612</v>
      </c>
      <c r="D2504" s="6">
        <v>163.11000000000001</v>
      </c>
    </row>
    <row r="2505" spans="2:4">
      <c r="B2505" s="6" t="s">
        <v>2619</v>
      </c>
      <c r="C2505" s="6" t="s">
        <v>2612</v>
      </c>
      <c r="D2505" s="6">
        <v>162.35</v>
      </c>
    </row>
    <row r="2506" spans="2:4">
      <c r="B2506" s="6" t="s">
        <v>2620</v>
      </c>
      <c r="C2506" s="6" t="s">
        <v>2612</v>
      </c>
      <c r="D2506" s="6">
        <v>160.56</v>
      </c>
    </row>
    <row r="2507" spans="2:4">
      <c r="B2507" s="6" t="s">
        <v>2621</v>
      </c>
      <c r="C2507" s="6" t="s">
        <v>2612</v>
      </c>
      <c r="D2507" s="6">
        <v>158.04</v>
      </c>
    </row>
    <row r="2508" spans="2:4">
      <c r="B2508" s="6" t="s">
        <v>2622</v>
      </c>
      <c r="C2508" s="6" t="s">
        <v>2612</v>
      </c>
      <c r="D2508" s="6">
        <v>157.22999999999999</v>
      </c>
    </row>
    <row r="2509" spans="2:4">
      <c r="B2509" s="6" t="s">
        <v>2623</v>
      </c>
      <c r="C2509" s="6" t="s">
        <v>2612</v>
      </c>
      <c r="D2509" s="6">
        <v>156.33000000000001</v>
      </c>
    </row>
    <row r="2510" spans="2:4">
      <c r="B2510" s="6" t="s">
        <v>2624</v>
      </c>
      <c r="C2510" s="6" t="s">
        <v>2612</v>
      </c>
      <c r="D2510" s="6">
        <v>151.02000000000001</v>
      </c>
    </row>
    <row r="2511" spans="2:4">
      <c r="B2511" s="6" t="s">
        <v>2625</v>
      </c>
      <c r="C2511" s="6" t="s">
        <v>2612</v>
      </c>
      <c r="D2511" s="6">
        <v>142.78</v>
      </c>
    </row>
    <row r="2512" spans="2:4">
      <c r="B2512" s="6" t="s">
        <v>2626</v>
      </c>
      <c r="C2512" s="6" t="s">
        <v>2612</v>
      </c>
      <c r="D2512" s="6">
        <v>129.91999999999999</v>
      </c>
    </row>
    <row r="2513" spans="2:4">
      <c r="B2513" s="6" t="s">
        <v>2627</v>
      </c>
      <c r="C2513" s="6" t="s">
        <v>2612</v>
      </c>
      <c r="D2513" s="6">
        <v>208.17</v>
      </c>
    </row>
    <row r="2514" spans="2:4">
      <c r="B2514" s="6" t="s">
        <v>2628</v>
      </c>
      <c r="C2514" s="6" t="s">
        <v>2612</v>
      </c>
      <c r="D2514" s="6">
        <v>202.26</v>
      </c>
    </row>
    <row r="2515" spans="2:4">
      <c r="B2515" s="6" t="s">
        <v>2629</v>
      </c>
      <c r="C2515" s="6" t="s">
        <v>2612</v>
      </c>
      <c r="D2515" s="6">
        <v>190.45</v>
      </c>
    </row>
    <row r="2516" spans="2:4">
      <c r="B2516" s="6" t="s">
        <v>2630</v>
      </c>
      <c r="C2516" s="6" t="s">
        <v>2612</v>
      </c>
      <c r="D2516" s="6">
        <v>180.31</v>
      </c>
    </row>
    <row r="2517" spans="2:4">
      <c r="B2517" s="6" t="s">
        <v>2631</v>
      </c>
      <c r="C2517" s="6" t="s">
        <v>2612</v>
      </c>
      <c r="D2517" s="6">
        <v>180.26</v>
      </c>
    </row>
    <row r="2518" spans="2:4">
      <c r="B2518" s="6" t="s">
        <v>2632</v>
      </c>
      <c r="C2518" s="6" t="s">
        <v>2612</v>
      </c>
      <c r="D2518" s="6">
        <v>179.65</v>
      </c>
    </row>
    <row r="2519" spans="2:4">
      <c r="B2519" s="6" t="s">
        <v>2633</v>
      </c>
      <c r="C2519" s="6" t="s">
        <v>2612</v>
      </c>
      <c r="D2519" s="6">
        <v>178.35</v>
      </c>
    </row>
    <row r="2520" spans="2:4">
      <c r="B2520" s="6" t="s">
        <v>2634</v>
      </c>
      <c r="C2520" s="6" t="s">
        <v>2612</v>
      </c>
      <c r="D2520" s="6">
        <v>176.73</v>
      </c>
    </row>
    <row r="2521" spans="2:4">
      <c r="B2521" s="6" t="s">
        <v>2635</v>
      </c>
      <c r="C2521" s="6" t="s">
        <v>2612</v>
      </c>
      <c r="D2521" s="6">
        <v>167.91</v>
      </c>
    </row>
    <row r="2522" spans="2:4">
      <c r="B2522" s="6" t="s">
        <v>2636</v>
      </c>
      <c r="C2522" s="6" t="s">
        <v>2612</v>
      </c>
      <c r="D2522" s="6">
        <v>167.8</v>
      </c>
    </row>
    <row r="2523" spans="2:4">
      <c r="B2523" s="6" t="s">
        <v>2637</v>
      </c>
      <c r="C2523" s="6" t="s">
        <v>2612</v>
      </c>
      <c r="D2523" s="6">
        <v>167.75</v>
      </c>
    </row>
    <row r="2524" spans="2:4">
      <c r="B2524" s="6" t="s">
        <v>2638</v>
      </c>
      <c r="C2524" s="6" t="s">
        <v>2612</v>
      </c>
      <c r="D2524" s="6">
        <v>156.85</v>
      </c>
    </row>
    <row r="2525" spans="2:4">
      <c r="B2525" s="6" t="s">
        <v>2639</v>
      </c>
      <c r="C2525" s="6" t="s">
        <v>2612</v>
      </c>
      <c r="D2525" s="6">
        <v>155.33000000000001</v>
      </c>
    </row>
    <row r="2526" spans="2:4">
      <c r="B2526" s="6" t="s">
        <v>2640</v>
      </c>
      <c r="C2526" s="6" t="s">
        <v>2612</v>
      </c>
      <c r="D2526" s="6">
        <v>154.09</v>
      </c>
    </row>
    <row r="2527" spans="2:4">
      <c r="B2527" s="6" t="s">
        <v>2641</v>
      </c>
      <c r="C2527" s="6" t="s">
        <v>2612</v>
      </c>
      <c r="D2527" s="6">
        <v>153.26</v>
      </c>
    </row>
    <row r="2528" spans="2:4">
      <c r="B2528" s="6" t="s">
        <v>2642</v>
      </c>
      <c r="C2528" s="6" t="s">
        <v>2612</v>
      </c>
      <c r="D2528" s="6">
        <v>147.19999999999999</v>
      </c>
    </row>
    <row r="2529" spans="2:4">
      <c r="B2529" s="6" t="s">
        <v>2643</v>
      </c>
      <c r="C2529" s="6" t="s">
        <v>2644</v>
      </c>
      <c r="D2529" s="6">
        <v>132.16999999999999</v>
      </c>
    </row>
    <row r="2530" spans="2:4">
      <c r="B2530" s="6" t="s">
        <v>2645</v>
      </c>
      <c r="C2530" s="6" t="s">
        <v>2644</v>
      </c>
      <c r="D2530" s="6">
        <v>212</v>
      </c>
    </row>
    <row r="2531" spans="2:4">
      <c r="B2531" s="6" t="s">
        <v>2646</v>
      </c>
      <c r="C2531" s="6" t="s">
        <v>2644</v>
      </c>
      <c r="D2531" s="6">
        <v>199.71</v>
      </c>
    </row>
    <row r="2532" spans="2:4">
      <c r="B2532" s="6" t="s">
        <v>2647</v>
      </c>
      <c r="C2532" s="6" t="s">
        <v>2644</v>
      </c>
      <c r="D2532" s="6">
        <v>196.51</v>
      </c>
    </row>
    <row r="2533" spans="2:4">
      <c r="B2533" s="6" t="s">
        <v>2648</v>
      </c>
      <c r="C2533" s="6" t="s">
        <v>2644</v>
      </c>
      <c r="D2533" s="6">
        <v>196.25</v>
      </c>
    </row>
    <row r="2534" spans="2:4">
      <c r="B2534" s="6" t="s">
        <v>2649</v>
      </c>
      <c r="C2534" s="6" t="s">
        <v>2644</v>
      </c>
      <c r="D2534" s="6">
        <v>195.14</v>
      </c>
    </row>
    <row r="2535" spans="2:4">
      <c r="B2535" s="6" t="s">
        <v>2650</v>
      </c>
      <c r="C2535" s="6" t="s">
        <v>2644</v>
      </c>
      <c r="D2535" s="6">
        <v>179.39</v>
      </c>
    </row>
    <row r="2536" spans="2:4">
      <c r="B2536" s="6" t="s">
        <v>2651</v>
      </c>
      <c r="C2536" s="6" t="s">
        <v>2644</v>
      </c>
      <c r="D2536" s="6">
        <v>177.92</v>
      </c>
    </row>
    <row r="2537" spans="2:4">
      <c r="B2537" s="6" t="s">
        <v>2652</v>
      </c>
      <c r="C2537" s="6" t="s">
        <v>2644</v>
      </c>
      <c r="D2537" s="6">
        <v>177.65</v>
      </c>
    </row>
    <row r="2538" spans="2:4">
      <c r="B2538" s="6" t="s">
        <v>2653</v>
      </c>
      <c r="C2538" s="6" t="s">
        <v>2644</v>
      </c>
      <c r="D2538" s="6">
        <v>175.36</v>
      </c>
    </row>
    <row r="2539" spans="2:4">
      <c r="B2539" s="6" t="s">
        <v>2654</v>
      </c>
      <c r="C2539" s="6" t="s">
        <v>2644</v>
      </c>
      <c r="D2539" s="6">
        <v>173.24</v>
      </c>
    </row>
    <row r="2540" spans="2:4">
      <c r="B2540" s="6" t="s">
        <v>2655</v>
      </c>
      <c r="C2540" s="6" t="s">
        <v>2644</v>
      </c>
      <c r="D2540" s="6">
        <v>172.5</v>
      </c>
    </row>
    <row r="2541" spans="2:4">
      <c r="B2541" s="6" t="s">
        <v>2656</v>
      </c>
      <c r="C2541" s="6" t="s">
        <v>2644</v>
      </c>
      <c r="D2541" s="6">
        <v>170.88</v>
      </c>
    </row>
    <row r="2542" spans="2:4">
      <c r="B2542" s="6" t="s">
        <v>2657</v>
      </c>
      <c r="C2542" s="6" t="s">
        <v>2644</v>
      </c>
      <c r="D2542" s="6">
        <v>169.96</v>
      </c>
    </row>
    <row r="2543" spans="2:4">
      <c r="B2543" s="6" t="s">
        <v>2658</v>
      </c>
      <c r="C2543" s="6" t="s">
        <v>2644</v>
      </c>
      <c r="D2543" s="6">
        <v>169.4</v>
      </c>
    </row>
    <row r="2544" spans="2:4">
      <c r="B2544" s="6" t="s">
        <v>2659</v>
      </c>
      <c r="C2544" s="6" t="s">
        <v>2644</v>
      </c>
      <c r="D2544" s="6">
        <v>169.2</v>
      </c>
    </row>
    <row r="2545" spans="2:4">
      <c r="B2545" s="6" t="s">
        <v>2660</v>
      </c>
      <c r="C2545" s="6" t="s">
        <v>2644</v>
      </c>
      <c r="D2545" s="6">
        <v>169.1</v>
      </c>
    </row>
    <row r="2546" spans="2:4">
      <c r="B2546" s="6" t="s">
        <v>2661</v>
      </c>
      <c r="C2546" s="6" t="s">
        <v>2644</v>
      </c>
      <c r="D2546" s="6">
        <v>167.38</v>
      </c>
    </row>
    <row r="2547" spans="2:4">
      <c r="B2547" s="6" t="s">
        <v>2662</v>
      </c>
      <c r="C2547" s="6" t="s">
        <v>2644</v>
      </c>
      <c r="D2547" s="6">
        <v>166.4</v>
      </c>
    </row>
    <row r="2548" spans="2:4">
      <c r="B2548" s="6" t="s">
        <v>2663</v>
      </c>
      <c r="C2548" s="6" t="s">
        <v>2644</v>
      </c>
      <c r="D2548" s="6">
        <v>165.06</v>
      </c>
    </row>
    <row r="2549" spans="2:4">
      <c r="B2549" s="6" t="s">
        <v>2664</v>
      </c>
      <c r="C2549" s="6" t="s">
        <v>2644</v>
      </c>
      <c r="D2549" s="6">
        <v>164.39</v>
      </c>
    </row>
    <row r="2550" spans="2:4">
      <c r="B2550" s="6" t="s">
        <v>2665</v>
      </c>
      <c r="C2550" s="6" t="s">
        <v>2644</v>
      </c>
      <c r="D2550" s="6">
        <v>164.15</v>
      </c>
    </row>
    <row r="2551" spans="2:4">
      <c r="B2551" s="6" t="s">
        <v>2666</v>
      </c>
      <c r="C2551" s="6" t="s">
        <v>2644</v>
      </c>
      <c r="D2551" s="6">
        <v>164.11</v>
      </c>
    </row>
    <row r="2552" spans="2:4">
      <c r="B2552" s="6" t="s">
        <v>2667</v>
      </c>
      <c r="C2552" s="6" t="s">
        <v>2644</v>
      </c>
      <c r="D2552" s="6">
        <v>163.77000000000001</v>
      </c>
    </row>
    <row r="2553" spans="2:4">
      <c r="B2553" s="6" t="s">
        <v>2668</v>
      </c>
      <c r="C2553" s="6" t="s">
        <v>2644</v>
      </c>
      <c r="D2553" s="6">
        <v>163.33000000000001</v>
      </c>
    </row>
    <row r="2554" spans="2:4">
      <c r="B2554" s="6" t="s">
        <v>2669</v>
      </c>
      <c r="C2554" s="6" t="s">
        <v>2644</v>
      </c>
      <c r="D2554" s="6">
        <v>163.25</v>
      </c>
    </row>
    <row r="2555" spans="2:4">
      <c r="B2555" s="6" t="s">
        <v>2670</v>
      </c>
      <c r="C2555" s="6" t="s">
        <v>2644</v>
      </c>
      <c r="D2555" s="6">
        <v>159.63</v>
      </c>
    </row>
    <row r="2556" spans="2:4">
      <c r="B2556" s="6" t="s">
        <v>2671</v>
      </c>
      <c r="C2556" s="6" t="s">
        <v>2644</v>
      </c>
      <c r="D2556" s="6">
        <v>158.47999999999999</v>
      </c>
    </row>
    <row r="2557" spans="2:4">
      <c r="B2557" s="6" t="s">
        <v>2672</v>
      </c>
      <c r="C2557" s="6" t="s">
        <v>2644</v>
      </c>
      <c r="D2557" s="6">
        <v>154.12</v>
      </c>
    </row>
    <row r="2558" spans="2:4">
      <c r="B2558" s="6" t="s">
        <v>2673</v>
      </c>
      <c r="C2558" s="6" t="s">
        <v>2644</v>
      </c>
      <c r="D2558" s="6">
        <v>154</v>
      </c>
    </row>
    <row r="2559" spans="2:4">
      <c r="B2559" s="6" t="s">
        <v>2674</v>
      </c>
      <c r="C2559" s="6" t="s">
        <v>2644</v>
      </c>
      <c r="D2559" s="6">
        <v>152.75</v>
      </c>
    </row>
    <row r="2560" spans="2:4">
      <c r="B2560" s="6" t="s">
        <v>2675</v>
      </c>
      <c r="C2560" s="6" t="s">
        <v>2644</v>
      </c>
      <c r="D2560" s="6">
        <v>150.65</v>
      </c>
    </row>
    <row r="2561" spans="1:4">
      <c r="B2561" s="6" t="s">
        <v>2676</v>
      </c>
      <c r="C2561" s="6" t="s">
        <v>2644</v>
      </c>
      <c r="D2561" s="6">
        <v>147.63999999999999</v>
      </c>
    </row>
    <row r="2562" spans="1:4">
      <c r="B2562" s="6" t="s">
        <v>2677</v>
      </c>
      <c r="C2562" s="6" t="s">
        <v>2644</v>
      </c>
      <c r="D2562" s="6">
        <v>137.93</v>
      </c>
    </row>
    <row r="2563" spans="1:4">
      <c r="B2563" s="6" t="s">
        <v>2678</v>
      </c>
      <c r="C2563" s="6" t="s">
        <v>2644</v>
      </c>
      <c r="D2563" s="6">
        <v>137.16</v>
      </c>
    </row>
    <row r="2564" spans="1:4">
      <c r="B2564" s="6" t="s">
        <v>2679</v>
      </c>
      <c r="C2564" s="6" t="s">
        <v>2644</v>
      </c>
      <c r="D2564" s="6">
        <v>97</v>
      </c>
    </row>
    <row r="2565" spans="1:4">
      <c r="A2565">
        <v>14516</v>
      </c>
      <c r="B2565" s="6" t="s">
        <v>2680</v>
      </c>
      <c r="C2565" s="6" t="s">
        <v>2681</v>
      </c>
      <c r="D2565" s="6">
        <v>186.27</v>
      </c>
    </row>
    <row r="2566" spans="1:4">
      <c r="A2566">
        <v>30193</v>
      </c>
      <c r="B2566" s="6" t="s">
        <v>2682</v>
      </c>
      <c r="C2566" s="6" t="s">
        <v>2681</v>
      </c>
      <c r="D2566" s="6">
        <v>128.69999999999999</v>
      </c>
    </row>
    <row r="2567" spans="1:4">
      <c r="A2567">
        <v>14549</v>
      </c>
      <c r="B2567" s="6" t="s">
        <v>2683</v>
      </c>
      <c r="C2567" s="6" t="s">
        <v>2681</v>
      </c>
      <c r="D2567" s="6">
        <v>207.12</v>
      </c>
    </row>
    <row r="2568" spans="1:4">
      <c r="A2568">
        <v>14745</v>
      </c>
      <c r="B2568" s="6" t="s">
        <v>2684</v>
      </c>
      <c r="C2568" s="6" t="s">
        <v>2681</v>
      </c>
      <c r="D2568" s="6">
        <v>190</v>
      </c>
    </row>
    <row r="2569" spans="1:4">
      <c r="B2569" s="6" t="s">
        <v>2685</v>
      </c>
      <c r="C2569" s="6" t="s">
        <v>2681</v>
      </c>
      <c r="D2569" s="6">
        <v>188.26</v>
      </c>
    </row>
    <row r="2570" spans="1:4">
      <c r="A2570">
        <v>14454</v>
      </c>
      <c r="B2570" s="6" t="s">
        <v>2686</v>
      </c>
      <c r="C2570" s="6" t="s">
        <v>2681</v>
      </c>
      <c r="D2570" s="6">
        <v>179.82</v>
      </c>
    </row>
    <row r="2571" spans="1:4">
      <c r="A2571">
        <v>14938</v>
      </c>
      <c r="B2571" s="6" t="s">
        <v>2687</v>
      </c>
      <c r="C2571" s="6" t="s">
        <v>2681</v>
      </c>
      <c r="D2571" s="6">
        <v>174.52</v>
      </c>
    </row>
    <row r="2572" spans="1:4">
      <c r="A2572">
        <v>10361</v>
      </c>
      <c r="B2572" s="6" t="s">
        <v>2688</v>
      </c>
      <c r="C2572" s="6" t="s">
        <v>2681</v>
      </c>
      <c r="D2572" s="6">
        <v>168.32</v>
      </c>
    </row>
    <row r="2573" spans="1:4">
      <c r="A2573">
        <v>30232</v>
      </c>
      <c r="B2573" s="6" t="s">
        <v>2689</v>
      </c>
      <c r="C2573" s="6" t="s">
        <v>2681</v>
      </c>
      <c r="D2573" s="6">
        <v>163.82</v>
      </c>
    </row>
    <row r="2574" spans="1:4">
      <c r="A2574">
        <v>30259</v>
      </c>
      <c r="B2574" s="6" t="s">
        <v>2690</v>
      </c>
      <c r="C2574" s="6" t="s">
        <v>2681</v>
      </c>
      <c r="D2574" s="6">
        <v>162.41</v>
      </c>
    </row>
    <row r="2575" spans="1:4">
      <c r="A2575">
        <v>14727</v>
      </c>
      <c r="B2575" s="6" t="s">
        <v>2691</v>
      </c>
      <c r="C2575" s="6" t="s">
        <v>2681</v>
      </c>
      <c r="D2575" s="6">
        <v>157.44999999999999</v>
      </c>
    </row>
    <row r="2576" spans="1:4">
      <c r="B2576" s="6" t="s">
        <v>2692</v>
      </c>
      <c r="C2576" s="6" t="s">
        <v>2681</v>
      </c>
      <c r="D2576" s="6">
        <v>154.16</v>
      </c>
    </row>
    <row r="2577" spans="1:4">
      <c r="A2577">
        <v>30150</v>
      </c>
      <c r="B2577" s="6" t="s">
        <v>2693</v>
      </c>
      <c r="C2577" s="6" t="s">
        <v>2681</v>
      </c>
      <c r="D2577" s="6">
        <v>153.12</v>
      </c>
    </row>
    <row r="2578" spans="1:4">
      <c r="A2578">
        <v>30197</v>
      </c>
      <c r="B2578" s="6" t="s">
        <v>2694</v>
      </c>
      <c r="C2578" s="6" t="s">
        <v>2681</v>
      </c>
      <c r="D2578" s="6">
        <v>152.84</v>
      </c>
    </row>
    <row r="2579" spans="1:4">
      <c r="A2579">
        <v>29971</v>
      </c>
      <c r="B2579" s="6" t="s">
        <v>2695</v>
      </c>
      <c r="C2579" s="6" t="s">
        <v>2681</v>
      </c>
      <c r="D2579" s="6">
        <v>149.4</v>
      </c>
    </row>
    <row r="2580" spans="1:4">
      <c r="A2580">
        <v>30235</v>
      </c>
      <c r="B2580" s="6" t="s">
        <v>2696</v>
      </c>
      <c r="C2580" s="6" t="s">
        <v>2681</v>
      </c>
      <c r="D2580" s="6">
        <v>144.83000000000001</v>
      </c>
    </row>
    <row r="2581" spans="1:4">
      <c r="A2581">
        <v>30245</v>
      </c>
      <c r="B2581" s="6" t="s">
        <v>2697</v>
      </c>
      <c r="C2581" s="6" t="s">
        <v>2681</v>
      </c>
      <c r="D2581" s="6">
        <v>140.26</v>
      </c>
    </row>
    <row r="2582" spans="1:4">
      <c r="A2582">
        <v>30257</v>
      </c>
      <c r="B2582" s="6" t="s">
        <v>2698</v>
      </c>
      <c r="C2582" s="6" t="s">
        <v>2681</v>
      </c>
      <c r="D2582" s="6">
        <v>137.58000000000001</v>
      </c>
    </row>
    <row r="2583" spans="1:4">
      <c r="B2583" s="6" t="s">
        <v>2699</v>
      </c>
      <c r="C2583" s="6" t="s">
        <v>2700</v>
      </c>
      <c r="D2583" s="6">
        <v>196.56</v>
      </c>
    </row>
    <row r="2584" spans="1:4">
      <c r="B2584" s="6" t="s">
        <v>2701</v>
      </c>
      <c r="C2584" s="6" t="s">
        <v>2700</v>
      </c>
      <c r="D2584" s="6">
        <v>196.38</v>
      </c>
    </row>
    <row r="2585" spans="1:4">
      <c r="B2585" s="6" t="s">
        <v>2702</v>
      </c>
      <c r="C2585" s="6" t="s">
        <v>2700</v>
      </c>
      <c r="D2585" s="6">
        <v>196.16</v>
      </c>
    </row>
    <row r="2586" spans="1:4">
      <c r="B2586" s="6" t="s">
        <v>2703</v>
      </c>
      <c r="C2586" s="6" t="s">
        <v>2700</v>
      </c>
      <c r="D2586" s="6">
        <v>192.8</v>
      </c>
    </row>
    <row r="2587" spans="1:4">
      <c r="B2587" s="6" t="s">
        <v>2704</v>
      </c>
      <c r="C2587" s="6" t="s">
        <v>2700</v>
      </c>
      <c r="D2587" s="6">
        <v>188.07</v>
      </c>
    </row>
    <row r="2588" spans="1:4">
      <c r="B2588" s="6" t="s">
        <v>2705</v>
      </c>
      <c r="C2588" s="6" t="s">
        <v>2700</v>
      </c>
      <c r="D2588" s="6">
        <v>186.79</v>
      </c>
    </row>
    <row r="2589" spans="1:4">
      <c r="B2589" s="6" t="s">
        <v>2706</v>
      </c>
      <c r="C2589" s="6" t="s">
        <v>2700</v>
      </c>
      <c r="D2589" s="6">
        <v>186.24</v>
      </c>
    </row>
    <row r="2590" spans="1:4">
      <c r="B2590" s="6" t="s">
        <v>2707</v>
      </c>
      <c r="C2590" s="6" t="s">
        <v>2700</v>
      </c>
      <c r="D2590" s="6">
        <v>182.57</v>
      </c>
    </row>
    <row r="2591" spans="1:4">
      <c r="B2591" s="6" t="s">
        <v>2708</v>
      </c>
      <c r="C2591" s="6" t="s">
        <v>2700</v>
      </c>
      <c r="D2591" s="6">
        <v>179.99</v>
      </c>
    </row>
    <row r="2592" spans="1:4">
      <c r="B2592" s="6" t="s">
        <v>2709</v>
      </c>
      <c r="C2592" s="6" t="s">
        <v>2700</v>
      </c>
      <c r="D2592" s="6">
        <v>168</v>
      </c>
    </row>
    <row r="2593" spans="2:4">
      <c r="B2593" s="6" t="s">
        <v>2710</v>
      </c>
      <c r="C2593" s="6" t="s">
        <v>2700</v>
      </c>
      <c r="D2593" s="6">
        <v>166.19</v>
      </c>
    </row>
    <row r="2594" spans="2:4">
      <c r="B2594" s="6" t="s">
        <v>2711</v>
      </c>
      <c r="C2594" s="6" t="s">
        <v>2700</v>
      </c>
      <c r="D2594" s="6">
        <v>160.30000000000001</v>
      </c>
    </row>
    <row r="2595" spans="2:4">
      <c r="B2595" s="6" t="s">
        <v>2712</v>
      </c>
      <c r="C2595" s="6" t="s">
        <v>2700</v>
      </c>
      <c r="D2595" s="6">
        <v>210.04</v>
      </c>
    </row>
    <row r="2596" spans="2:4">
      <c r="B2596" s="6" t="s">
        <v>2713</v>
      </c>
      <c r="C2596" s="6" t="s">
        <v>2700</v>
      </c>
      <c r="D2596" s="6">
        <v>195.48</v>
      </c>
    </row>
    <row r="2597" spans="2:4">
      <c r="B2597" s="6" t="s">
        <v>2714</v>
      </c>
      <c r="C2597" s="6" t="s">
        <v>2700</v>
      </c>
      <c r="D2597" s="6">
        <v>191.59</v>
      </c>
    </row>
    <row r="2598" spans="2:4">
      <c r="B2598" s="6" t="s">
        <v>2715</v>
      </c>
      <c r="C2598" s="6" t="s">
        <v>2700</v>
      </c>
      <c r="D2598" s="6">
        <v>190.76</v>
      </c>
    </row>
    <row r="2599" spans="2:4">
      <c r="B2599" s="6" t="s">
        <v>2716</v>
      </c>
      <c r="C2599" s="6" t="s">
        <v>2700</v>
      </c>
      <c r="D2599" s="6">
        <v>187.87</v>
      </c>
    </row>
    <row r="2600" spans="2:4">
      <c r="B2600" s="6" t="s">
        <v>2717</v>
      </c>
      <c r="C2600" s="6" t="s">
        <v>2700</v>
      </c>
      <c r="D2600" s="6">
        <v>184.57</v>
      </c>
    </row>
    <row r="2601" spans="2:4">
      <c r="B2601" s="6" t="s">
        <v>2718</v>
      </c>
      <c r="C2601" s="6" t="s">
        <v>2700</v>
      </c>
      <c r="D2601" s="6">
        <v>183.5</v>
      </c>
    </row>
    <row r="2602" spans="2:4">
      <c r="B2602" s="6" t="s">
        <v>2719</v>
      </c>
      <c r="C2602" s="6" t="s">
        <v>2700</v>
      </c>
      <c r="D2602" s="6">
        <v>180.85</v>
      </c>
    </row>
    <row r="2603" spans="2:4">
      <c r="B2603" s="6" t="s">
        <v>2720</v>
      </c>
      <c r="C2603" s="6" t="s">
        <v>2700</v>
      </c>
      <c r="D2603" s="6">
        <v>179.28</v>
      </c>
    </row>
    <row r="2604" spans="2:4">
      <c r="B2604" s="6" t="s">
        <v>2721</v>
      </c>
      <c r="C2604" s="6" t="s">
        <v>2700</v>
      </c>
      <c r="D2604" s="6">
        <v>175.73</v>
      </c>
    </row>
    <row r="2605" spans="2:4">
      <c r="B2605" s="6" t="s">
        <v>2722</v>
      </c>
      <c r="C2605" s="6" t="s">
        <v>2700</v>
      </c>
      <c r="D2605" s="6">
        <v>170.6</v>
      </c>
    </row>
    <row r="2606" spans="2:4">
      <c r="B2606" s="6" t="s">
        <v>2723</v>
      </c>
      <c r="C2606" s="6" t="s">
        <v>2700</v>
      </c>
      <c r="D2606" s="6">
        <v>169.33</v>
      </c>
    </row>
    <row r="2607" spans="2:4">
      <c r="B2607" s="6" t="s">
        <v>2724</v>
      </c>
      <c r="C2607" s="6" t="s">
        <v>2700</v>
      </c>
      <c r="D2607" s="6">
        <v>167.26</v>
      </c>
    </row>
    <row r="2608" spans="2:4">
      <c r="B2608" s="6" t="s">
        <v>2725</v>
      </c>
      <c r="C2608" s="6" t="s">
        <v>2700</v>
      </c>
      <c r="D2608" s="6">
        <v>166.81</v>
      </c>
    </row>
    <row r="2609" spans="2:4">
      <c r="B2609" s="6" t="s">
        <v>2726</v>
      </c>
      <c r="C2609" s="6" t="s">
        <v>2700</v>
      </c>
      <c r="D2609" s="6">
        <v>165.42</v>
      </c>
    </row>
    <row r="2610" spans="2:4">
      <c r="B2610" s="6" t="s">
        <v>2727</v>
      </c>
      <c r="C2610" s="6" t="s">
        <v>2700</v>
      </c>
      <c r="D2610" s="6">
        <v>165.32</v>
      </c>
    </row>
    <row r="2611" spans="2:4">
      <c r="B2611" s="6" t="s">
        <v>2728</v>
      </c>
      <c r="C2611" s="6" t="s">
        <v>2700</v>
      </c>
      <c r="D2611" s="6">
        <v>164.16</v>
      </c>
    </row>
    <row r="2612" spans="2:4">
      <c r="B2612" s="6" t="s">
        <v>2729</v>
      </c>
      <c r="C2612" s="6" t="s">
        <v>2700</v>
      </c>
      <c r="D2612" s="6">
        <v>161.74</v>
      </c>
    </row>
    <row r="2613" spans="2:4">
      <c r="B2613" s="6" t="s">
        <v>2730</v>
      </c>
      <c r="C2613" s="6" t="s">
        <v>2700</v>
      </c>
      <c r="D2613" s="6">
        <v>153.80000000000001</v>
      </c>
    </row>
    <row r="2614" spans="2:4">
      <c r="B2614" s="6" t="s">
        <v>2731</v>
      </c>
      <c r="C2614" s="6" t="s">
        <v>2700</v>
      </c>
      <c r="D2614" s="6">
        <v>153.29</v>
      </c>
    </row>
    <row r="2615" spans="2:4">
      <c r="B2615" s="6" t="s">
        <v>2732</v>
      </c>
      <c r="C2615" s="6" t="s">
        <v>2700</v>
      </c>
      <c r="D2615" s="6">
        <v>146.19999999999999</v>
      </c>
    </row>
    <row r="2616" spans="2:4">
      <c r="B2616" s="6" t="s">
        <v>2733</v>
      </c>
      <c r="C2616" s="6" t="s">
        <v>2734</v>
      </c>
      <c r="D2616" s="6">
        <v>199.81</v>
      </c>
    </row>
    <row r="2617" spans="2:4">
      <c r="B2617" s="6" t="s">
        <v>2735</v>
      </c>
      <c r="C2617" s="6" t="s">
        <v>2734</v>
      </c>
      <c r="D2617" s="6">
        <v>184.3</v>
      </c>
    </row>
    <row r="2618" spans="2:4">
      <c r="B2618" s="6" t="s">
        <v>2736</v>
      </c>
      <c r="C2618" s="6" t="s">
        <v>2734</v>
      </c>
      <c r="D2618" s="6">
        <v>180.84</v>
      </c>
    </row>
    <row r="2619" spans="2:4">
      <c r="B2619" s="6" t="s">
        <v>2737</v>
      </c>
      <c r="C2619" s="6" t="s">
        <v>2734</v>
      </c>
      <c r="D2619" s="6">
        <v>179.1</v>
      </c>
    </row>
    <row r="2620" spans="2:4">
      <c r="B2620" s="6" t="s">
        <v>2738</v>
      </c>
      <c r="C2620" s="6" t="s">
        <v>2734</v>
      </c>
      <c r="D2620" s="6">
        <v>179.08</v>
      </c>
    </row>
    <row r="2621" spans="2:4">
      <c r="B2621" s="6" t="s">
        <v>2739</v>
      </c>
      <c r="C2621" s="6" t="s">
        <v>2734</v>
      </c>
      <c r="D2621" s="6">
        <v>171.46</v>
      </c>
    </row>
    <row r="2622" spans="2:4">
      <c r="B2622" s="6" t="s">
        <v>2740</v>
      </c>
      <c r="C2622" s="6" t="s">
        <v>2734</v>
      </c>
      <c r="D2622" s="6">
        <v>209.47</v>
      </c>
    </row>
    <row r="2623" spans="2:4">
      <c r="B2623" s="6" t="s">
        <v>2741</v>
      </c>
      <c r="C2623" s="6" t="s">
        <v>2734</v>
      </c>
      <c r="D2623" s="6">
        <v>197.68</v>
      </c>
    </row>
    <row r="2624" spans="2:4">
      <c r="B2624" s="6" t="s">
        <v>2742</v>
      </c>
      <c r="C2624" s="6" t="s">
        <v>2734</v>
      </c>
      <c r="D2624" s="6">
        <v>197.35</v>
      </c>
    </row>
    <row r="2625" spans="2:4">
      <c r="B2625" s="6" t="s">
        <v>2743</v>
      </c>
      <c r="C2625" s="6" t="s">
        <v>2734</v>
      </c>
      <c r="D2625" s="6">
        <v>197.2</v>
      </c>
    </row>
    <row r="2626" spans="2:4">
      <c r="B2626" s="6" t="s">
        <v>2744</v>
      </c>
      <c r="C2626" s="6" t="s">
        <v>2734</v>
      </c>
      <c r="D2626" s="6">
        <v>193.25</v>
      </c>
    </row>
    <row r="2627" spans="2:4">
      <c r="B2627" s="6" t="s">
        <v>2745</v>
      </c>
      <c r="C2627" s="6" t="s">
        <v>2734</v>
      </c>
      <c r="D2627" s="6">
        <v>190.13</v>
      </c>
    </row>
    <row r="2628" spans="2:4">
      <c r="B2628" s="6" t="s">
        <v>2746</v>
      </c>
      <c r="C2628" s="6" t="s">
        <v>2734</v>
      </c>
      <c r="D2628" s="6">
        <v>186.28</v>
      </c>
    </row>
    <row r="2629" spans="2:4">
      <c r="B2629" s="6" t="s">
        <v>2747</v>
      </c>
      <c r="C2629" s="6" t="s">
        <v>2734</v>
      </c>
      <c r="D2629" s="6">
        <v>173.1</v>
      </c>
    </row>
    <row r="2630" spans="2:4">
      <c r="B2630" s="6" t="s">
        <v>2748</v>
      </c>
      <c r="C2630" s="6" t="s">
        <v>2734</v>
      </c>
      <c r="D2630" s="6">
        <v>170.35</v>
      </c>
    </row>
    <row r="2631" spans="2:4">
      <c r="B2631" s="6" t="s">
        <v>2749</v>
      </c>
      <c r="C2631" s="6" t="s">
        <v>2734</v>
      </c>
      <c r="D2631" s="6">
        <v>159.04</v>
      </c>
    </row>
    <row r="2632" spans="2:4">
      <c r="B2632" s="6" t="s">
        <v>2750</v>
      </c>
      <c r="C2632" s="6" t="s">
        <v>2734</v>
      </c>
      <c r="D2632" s="6">
        <v>153</v>
      </c>
    </row>
    <row r="2633" spans="2:4">
      <c r="B2633" s="6" t="s">
        <v>2751</v>
      </c>
      <c r="C2633" s="6" t="s">
        <v>2752</v>
      </c>
      <c r="D2633" s="6">
        <v>183.82</v>
      </c>
    </row>
    <row r="2634" spans="2:4">
      <c r="B2634" s="6" t="s">
        <v>2753</v>
      </c>
      <c r="C2634" s="6" t="s">
        <v>2752</v>
      </c>
      <c r="D2634" s="6">
        <v>182.37</v>
      </c>
    </row>
    <row r="2635" spans="2:4">
      <c r="B2635" s="6" t="s">
        <v>2754</v>
      </c>
      <c r="C2635" s="6" t="s">
        <v>2752</v>
      </c>
      <c r="D2635" s="6">
        <v>177.16</v>
      </c>
    </row>
    <row r="2636" spans="2:4">
      <c r="B2636" s="6" t="s">
        <v>2755</v>
      </c>
      <c r="C2636" s="6" t="s">
        <v>2752</v>
      </c>
      <c r="D2636" s="6">
        <v>176.5</v>
      </c>
    </row>
    <row r="2637" spans="2:4">
      <c r="B2637" s="6" t="s">
        <v>2756</v>
      </c>
      <c r="C2637" s="6" t="s">
        <v>2752</v>
      </c>
      <c r="D2637" s="6">
        <v>174.3</v>
      </c>
    </row>
    <row r="2638" spans="2:4">
      <c r="B2638" s="6" t="s">
        <v>2757</v>
      </c>
      <c r="C2638" s="6" t="s">
        <v>2752</v>
      </c>
      <c r="D2638" s="6">
        <v>169.37</v>
      </c>
    </row>
    <row r="2639" spans="2:4">
      <c r="B2639" s="6" t="s">
        <v>2758</v>
      </c>
      <c r="C2639" s="6" t="s">
        <v>2752</v>
      </c>
      <c r="D2639" s="6">
        <v>167.93</v>
      </c>
    </row>
    <row r="2640" spans="2:4">
      <c r="B2640" s="6" t="s">
        <v>2759</v>
      </c>
      <c r="C2640" s="6" t="s">
        <v>2752</v>
      </c>
      <c r="D2640" s="6">
        <v>165.08</v>
      </c>
    </row>
    <row r="2641" spans="1:4">
      <c r="B2641" s="6" t="s">
        <v>2760</v>
      </c>
      <c r="C2641" s="6" t="s">
        <v>2752</v>
      </c>
      <c r="D2641" s="6">
        <v>164.18</v>
      </c>
    </row>
    <row r="2642" spans="1:4">
      <c r="A2642">
        <v>2158</v>
      </c>
      <c r="B2642" s="6" t="s">
        <v>2761</v>
      </c>
      <c r="C2642" s="6" t="s">
        <v>2752</v>
      </c>
      <c r="D2642" s="6">
        <v>163.79</v>
      </c>
    </row>
    <row r="2643" spans="1:4">
      <c r="B2643" s="6" t="s">
        <v>2762</v>
      </c>
      <c r="C2643" s="6" t="s">
        <v>2752</v>
      </c>
      <c r="D2643" s="6">
        <v>158.85</v>
      </c>
    </row>
    <row r="2644" spans="1:4">
      <c r="B2644" s="6" t="s">
        <v>2763</v>
      </c>
      <c r="C2644" s="6" t="s">
        <v>2752</v>
      </c>
      <c r="D2644" s="6">
        <v>158.51</v>
      </c>
    </row>
    <row r="2645" spans="1:4">
      <c r="B2645" s="6" t="s">
        <v>2764</v>
      </c>
      <c r="C2645" s="6" t="s">
        <v>2752</v>
      </c>
      <c r="D2645" s="6">
        <v>157.78</v>
      </c>
    </row>
    <row r="2646" spans="1:4">
      <c r="B2646" s="6" t="s">
        <v>2765</v>
      </c>
      <c r="C2646" s="6" t="s">
        <v>2752</v>
      </c>
      <c r="D2646" s="6">
        <v>155.75</v>
      </c>
    </row>
    <row r="2647" spans="1:4">
      <c r="B2647" s="6" t="s">
        <v>2766</v>
      </c>
      <c r="C2647" s="6" t="s">
        <v>2752</v>
      </c>
      <c r="D2647" s="6">
        <v>155.21</v>
      </c>
    </row>
    <row r="2648" spans="1:4">
      <c r="B2648" s="6" t="s">
        <v>2767</v>
      </c>
      <c r="C2648" s="6" t="s">
        <v>2752</v>
      </c>
      <c r="D2648" s="6">
        <v>154.15</v>
      </c>
    </row>
    <row r="2649" spans="1:4">
      <c r="B2649" s="6" t="s">
        <v>2768</v>
      </c>
      <c r="C2649" s="6" t="s">
        <v>2752</v>
      </c>
      <c r="D2649" s="6">
        <v>153.38999999999999</v>
      </c>
    </row>
    <row r="2650" spans="1:4">
      <c r="B2650" s="6" t="s">
        <v>2769</v>
      </c>
      <c r="C2650" s="6" t="s">
        <v>2752</v>
      </c>
      <c r="D2650" s="6">
        <v>148.13999999999999</v>
      </c>
    </row>
    <row r="2651" spans="1:4">
      <c r="B2651" s="6" t="s">
        <v>2770</v>
      </c>
      <c r="C2651" s="6" t="s">
        <v>2752</v>
      </c>
      <c r="D2651" s="6">
        <v>147.19</v>
      </c>
    </row>
    <row r="2652" spans="1:4">
      <c r="B2652" s="6" t="s">
        <v>2771</v>
      </c>
      <c r="C2652" s="6" t="s">
        <v>2752</v>
      </c>
      <c r="D2652" s="6">
        <v>146.96</v>
      </c>
    </row>
    <row r="2653" spans="1:4">
      <c r="B2653" s="6" t="s">
        <v>2772</v>
      </c>
      <c r="C2653" s="6" t="s">
        <v>2752</v>
      </c>
      <c r="D2653" s="6">
        <v>139.51</v>
      </c>
    </row>
    <row r="2654" spans="1:4">
      <c r="B2654" s="6" t="s">
        <v>2773</v>
      </c>
      <c r="C2654" s="6" t="s">
        <v>2752</v>
      </c>
      <c r="D2654" s="6">
        <v>136.97</v>
      </c>
    </row>
    <row r="2655" spans="1:4">
      <c r="B2655" s="6" t="s">
        <v>2774</v>
      </c>
      <c r="C2655" s="6" t="s">
        <v>2752</v>
      </c>
      <c r="D2655" s="6">
        <v>131.51</v>
      </c>
    </row>
    <row r="2656" spans="1:4">
      <c r="B2656" s="6" t="s">
        <v>2775</v>
      </c>
      <c r="C2656" s="6" t="s">
        <v>2752</v>
      </c>
      <c r="D2656" s="6">
        <v>128.01</v>
      </c>
    </row>
    <row r="2657" spans="1:4">
      <c r="B2657" s="6" t="s">
        <v>2776</v>
      </c>
      <c r="C2657" s="6" t="s">
        <v>2752</v>
      </c>
      <c r="D2657" s="6">
        <v>88.85</v>
      </c>
    </row>
    <row r="2658" spans="1:4">
      <c r="B2658" s="6" t="s">
        <v>2777</v>
      </c>
      <c r="C2658" s="6" t="s">
        <v>2752</v>
      </c>
      <c r="D2658" s="6">
        <v>209.44</v>
      </c>
    </row>
    <row r="2659" spans="1:4">
      <c r="B2659" s="6" t="s">
        <v>2778</v>
      </c>
      <c r="C2659" s="6" t="s">
        <v>2752</v>
      </c>
      <c r="D2659" s="6">
        <v>205.55</v>
      </c>
    </row>
    <row r="2660" spans="1:4">
      <c r="B2660" s="6" t="s">
        <v>2779</v>
      </c>
      <c r="C2660" s="6" t="s">
        <v>2752</v>
      </c>
      <c r="D2660" s="6">
        <v>203.97</v>
      </c>
    </row>
    <row r="2661" spans="1:4">
      <c r="B2661" s="6" t="s">
        <v>2780</v>
      </c>
      <c r="C2661" s="6" t="s">
        <v>2752</v>
      </c>
      <c r="D2661" s="6">
        <v>201.96</v>
      </c>
    </row>
    <row r="2662" spans="1:4">
      <c r="B2662" s="6" t="s">
        <v>2781</v>
      </c>
      <c r="C2662" s="6" t="s">
        <v>2752</v>
      </c>
      <c r="D2662" s="6">
        <v>201.91</v>
      </c>
    </row>
    <row r="2663" spans="1:4">
      <c r="B2663" s="6" t="s">
        <v>2782</v>
      </c>
      <c r="C2663" s="6" t="s">
        <v>2752</v>
      </c>
      <c r="D2663" s="6">
        <v>200.41</v>
      </c>
    </row>
    <row r="2664" spans="1:4">
      <c r="B2664" s="6" t="s">
        <v>2783</v>
      </c>
      <c r="C2664" s="6" t="s">
        <v>2752</v>
      </c>
      <c r="D2664" s="6">
        <v>199.88</v>
      </c>
    </row>
    <row r="2665" spans="1:4">
      <c r="B2665" s="6" t="s">
        <v>2784</v>
      </c>
      <c r="C2665" s="6" t="s">
        <v>2752</v>
      </c>
      <c r="D2665" s="6">
        <v>197.43</v>
      </c>
    </row>
    <row r="2666" spans="1:4">
      <c r="B2666" s="6" t="s">
        <v>2785</v>
      </c>
      <c r="C2666" s="6" t="s">
        <v>2752</v>
      </c>
      <c r="D2666" s="6">
        <v>195.6</v>
      </c>
    </row>
    <row r="2667" spans="1:4">
      <c r="B2667" s="6" t="s">
        <v>2786</v>
      </c>
      <c r="C2667" s="6" t="s">
        <v>2752</v>
      </c>
      <c r="D2667" s="6">
        <v>194.84</v>
      </c>
    </row>
    <row r="2668" spans="1:4">
      <c r="B2668" s="6" t="s">
        <v>2787</v>
      </c>
      <c r="C2668" s="6" t="s">
        <v>2752</v>
      </c>
      <c r="D2668" s="6">
        <v>193.25</v>
      </c>
    </row>
    <row r="2669" spans="1:4">
      <c r="B2669" s="6" t="s">
        <v>2788</v>
      </c>
      <c r="C2669" s="6" t="s">
        <v>2752</v>
      </c>
      <c r="D2669" s="6">
        <v>191.4</v>
      </c>
    </row>
    <row r="2670" spans="1:4">
      <c r="A2670">
        <v>29607</v>
      </c>
      <c r="B2670" s="6" t="s">
        <v>2789</v>
      </c>
      <c r="C2670" s="6" t="s">
        <v>2752</v>
      </c>
      <c r="D2670" s="6">
        <v>190.61</v>
      </c>
    </row>
    <row r="2671" spans="1:4">
      <c r="B2671" s="6" t="s">
        <v>2790</v>
      </c>
      <c r="C2671" s="6" t="s">
        <v>2752</v>
      </c>
      <c r="D2671" s="6">
        <v>190.33</v>
      </c>
    </row>
    <row r="2672" spans="1:4">
      <c r="B2672" s="6" t="s">
        <v>2791</v>
      </c>
      <c r="C2672" s="6" t="s">
        <v>2752</v>
      </c>
      <c r="D2672" s="6">
        <v>189</v>
      </c>
    </row>
    <row r="2673" spans="1:4">
      <c r="B2673" s="6" t="s">
        <v>2792</v>
      </c>
      <c r="C2673" s="6" t="s">
        <v>2752</v>
      </c>
      <c r="D2673" s="6">
        <v>187.08</v>
      </c>
    </row>
    <row r="2674" spans="1:4">
      <c r="B2674" s="6" t="s">
        <v>2793</v>
      </c>
      <c r="C2674" s="6" t="s">
        <v>2752</v>
      </c>
      <c r="D2674" s="6">
        <v>184.76</v>
      </c>
    </row>
    <row r="2675" spans="1:4">
      <c r="B2675" s="6" t="s">
        <v>2794</v>
      </c>
      <c r="C2675" s="6" t="s">
        <v>2752</v>
      </c>
      <c r="D2675" s="6">
        <v>184.08</v>
      </c>
    </row>
    <row r="2676" spans="1:4">
      <c r="A2676">
        <v>18503</v>
      </c>
      <c r="B2676" s="6" t="s">
        <v>2795</v>
      </c>
      <c r="C2676" s="6" t="s">
        <v>2752</v>
      </c>
      <c r="D2676" s="6">
        <v>182.84</v>
      </c>
    </row>
    <row r="2677" spans="1:4">
      <c r="B2677" s="6" t="s">
        <v>2796</v>
      </c>
      <c r="C2677" s="6" t="s">
        <v>2752</v>
      </c>
      <c r="D2677" s="6">
        <v>180.93</v>
      </c>
    </row>
    <row r="2678" spans="1:4">
      <c r="B2678" s="6" t="s">
        <v>2797</v>
      </c>
      <c r="C2678" s="6" t="s">
        <v>2752</v>
      </c>
      <c r="D2678" s="6">
        <v>178.27</v>
      </c>
    </row>
    <row r="2679" spans="1:4">
      <c r="B2679" s="6" t="s">
        <v>2798</v>
      </c>
      <c r="C2679" s="6" t="s">
        <v>2752</v>
      </c>
      <c r="D2679" s="6">
        <v>177.41</v>
      </c>
    </row>
    <row r="2680" spans="1:4">
      <c r="B2680" s="6" t="s">
        <v>2799</v>
      </c>
      <c r="C2680" s="6" t="s">
        <v>2752</v>
      </c>
      <c r="D2680" s="6">
        <v>176.72</v>
      </c>
    </row>
    <row r="2681" spans="1:4">
      <c r="B2681" s="6" t="s">
        <v>2800</v>
      </c>
      <c r="C2681" s="6" t="s">
        <v>2752</v>
      </c>
      <c r="D2681" s="6">
        <v>176.37</v>
      </c>
    </row>
    <row r="2682" spans="1:4">
      <c r="B2682" s="6" t="s">
        <v>2801</v>
      </c>
      <c r="C2682" s="6" t="s">
        <v>2752</v>
      </c>
      <c r="D2682" s="6">
        <v>175.28</v>
      </c>
    </row>
    <row r="2683" spans="1:4">
      <c r="B2683" s="6" t="s">
        <v>2802</v>
      </c>
      <c r="C2683" s="6" t="s">
        <v>2752</v>
      </c>
      <c r="D2683" s="6">
        <v>172.87</v>
      </c>
    </row>
    <row r="2684" spans="1:4">
      <c r="B2684" s="6" t="s">
        <v>2803</v>
      </c>
      <c r="C2684" s="6" t="s">
        <v>2752</v>
      </c>
      <c r="D2684" s="6">
        <v>172.14</v>
      </c>
    </row>
    <row r="2685" spans="1:4">
      <c r="B2685" s="6" t="s">
        <v>2804</v>
      </c>
      <c r="C2685" s="6" t="s">
        <v>2752</v>
      </c>
      <c r="D2685" s="6">
        <v>171.89</v>
      </c>
    </row>
    <row r="2686" spans="1:4">
      <c r="B2686" s="6" t="s">
        <v>2805</v>
      </c>
      <c r="C2686" s="6" t="s">
        <v>2752</v>
      </c>
      <c r="D2686" s="6">
        <v>170.16</v>
      </c>
    </row>
    <row r="2687" spans="1:4">
      <c r="B2687" s="6" t="s">
        <v>2806</v>
      </c>
      <c r="C2687" s="6" t="s">
        <v>2752</v>
      </c>
      <c r="D2687" s="6">
        <v>169.75</v>
      </c>
    </row>
    <row r="2688" spans="1:4">
      <c r="B2688" s="6" t="s">
        <v>2807</v>
      </c>
      <c r="C2688" s="6" t="s">
        <v>2752</v>
      </c>
      <c r="D2688" s="6">
        <v>169.36</v>
      </c>
    </row>
    <row r="2689" spans="2:4">
      <c r="B2689" s="6" t="s">
        <v>2808</v>
      </c>
      <c r="C2689" s="6" t="s">
        <v>2752</v>
      </c>
      <c r="D2689" s="6">
        <v>167</v>
      </c>
    </row>
    <row r="2690" spans="2:4">
      <c r="B2690" s="6" t="s">
        <v>2809</v>
      </c>
      <c r="C2690" s="6" t="s">
        <v>2752</v>
      </c>
      <c r="D2690" s="6">
        <v>166.98</v>
      </c>
    </row>
    <row r="2691" spans="2:4">
      <c r="B2691" s="6" t="s">
        <v>2810</v>
      </c>
      <c r="C2691" s="6" t="s">
        <v>2752</v>
      </c>
      <c r="D2691" s="6">
        <v>165.35</v>
      </c>
    </row>
    <row r="2692" spans="2:4">
      <c r="B2692" s="6" t="s">
        <v>2811</v>
      </c>
      <c r="C2692" s="6" t="s">
        <v>2752</v>
      </c>
      <c r="D2692" s="6">
        <v>164.42</v>
      </c>
    </row>
    <row r="2693" spans="2:4">
      <c r="B2693" s="6" t="s">
        <v>2812</v>
      </c>
      <c r="C2693" s="6" t="s">
        <v>2752</v>
      </c>
      <c r="D2693" s="6">
        <v>160.69999999999999</v>
      </c>
    </row>
    <row r="2694" spans="2:4">
      <c r="B2694" s="6" t="s">
        <v>2813</v>
      </c>
      <c r="C2694" s="6" t="s">
        <v>2752</v>
      </c>
      <c r="D2694" s="6">
        <v>160.22</v>
      </c>
    </row>
    <row r="2695" spans="2:4">
      <c r="B2695" s="6" t="s">
        <v>2814</v>
      </c>
      <c r="C2695" s="6" t="s">
        <v>2752</v>
      </c>
      <c r="D2695" s="6">
        <v>159.25</v>
      </c>
    </row>
    <row r="2696" spans="2:4">
      <c r="B2696" s="6" t="s">
        <v>2815</v>
      </c>
      <c r="C2696" s="6" t="s">
        <v>2752</v>
      </c>
      <c r="D2696" s="6">
        <v>158.69999999999999</v>
      </c>
    </row>
    <row r="2697" spans="2:4">
      <c r="B2697" s="6" t="s">
        <v>2816</v>
      </c>
      <c r="C2697" s="6" t="s">
        <v>2752</v>
      </c>
      <c r="D2697" s="6">
        <v>157.85</v>
      </c>
    </row>
    <row r="2698" spans="2:4">
      <c r="B2698" s="6" t="s">
        <v>2817</v>
      </c>
      <c r="C2698" s="6" t="s">
        <v>2752</v>
      </c>
      <c r="D2698" s="6">
        <v>157.80000000000001</v>
      </c>
    </row>
    <row r="2699" spans="2:4">
      <c r="B2699" s="6" t="s">
        <v>2818</v>
      </c>
      <c r="C2699" s="6" t="s">
        <v>2752</v>
      </c>
      <c r="D2699" s="6">
        <v>157.16</v>
      </c>
    </row>
    <row r="2700" spans="2:4">
      <c r="B2700" s="6" t="s">
        <v>2819</v>
      </c>
      <c r="C2700" s="6" t="s">
        <v>2752</v>
      </c>
      <c r="D2700" s="6">
        <v>156.84</v>
      </c>
    </row>
    <row r="2701" spans="2:4">
      <c r="B2701" s="6" t="s">
        <v>2820</v>
      </c>
      <c r="C2701" s="6" t="s">
        <v>2752</v>
      </c>
      <c r="D2701" s="6">
        <v>156.27000000000001</v>
      </c>
    </row>
    <row r="2702" spans="2:4">
      <c r="B2702" s="6" t="s">
        <v>2821</v>
      </c>
      <c r="C2702" s="6" t="s">
        <v>2752</v>
      </c>
      <c r="D2702" s="6">
        <v>154.25</v>
      </c>
    </row>
    <row r="2703" spans="2:4">
      <c r="B2703" s="6" t="s">
        <v>2822</v>
      </c>
      <c r="C2703" s="6" t="s">
        <v>2752</v>
      </c>
      <c r="D2703" s="6">
        <v>153.86000000000001</v>
      </c>
    </row>
    <row r="2704" spans="2:4">
      <c r="B2704" s="6" t="s">
        <v>2823</v>
      </c>
      <c r="C2704" s="6" t="s">
        <v>2752</v>
      </c>
      <c r="D2704" s="6">
        <v>153.57</v>
      </c>
    </row>
    <row r="2705" spans="2:4">
      <c r="B2705" s="6" t="s">
        <v>2824</v>
      </c>
      <c r="C2705" s="6" t="s">
        <v>2752</v>
      </c>
      <c r="D2705" s="6">
        <v>151.82</v>
      </c>
    </row>
    <row r="2706" spans="2:4">
      <c r="B2706" s="6" t="s">
        <v>2825</v>
      </c>
      <c r="C2706" s="6" t="s">
        <v>2752</v>
      </c>
      <c r="D2706" s="6">
        <v>150.03</v>
      </c>
    </row>
    <row r="2707" spans="2:4">
      <c r="B2707" s="6" t="s">
        <v>2826</v>
      </c>
      <c r="C2707" s="6" t="s">
        <v>2752</v>
      </c>
      <c r="D2707" s="6">
        <v>149.57</v>
      </c>
    </row>
    <row r="2708" spans="2:4">
      <c r="B2708" s="6" t="s">
        <v>2827</v>
      </c>
      <c r="C2708" s="6" t="s">
        <v>2752</v>
      </c>
      <c r="D2708" s="6">
        <v>149.08000000000001</v>
      </c>
    </row>
    <row r="2709" spans="2:4">
      <c r="B2709" s="6" t="s">
        <v>2828</v>
      </c>
      <c r="C2709" s="6" t="s">
        <v>2752</v>
      </c>
      <c r="D2709" s="6">
        <v>145.87</v>
      </c>
    </row>
    <row r="2710" spans="2:4">
      <c r="B2710" s="6" t="s">
        <v>2829</v>
      </c>
      <c r="C2710" s="6" t="s">
        <v>2752</v>
      </c>
      <c r="D2710" s="6">
        <v>145.53</v>
      </c>
    </row>
    <row r="2711" spans="2:4">
      <c r="B2711" s="6" t="s">
        <v>2830</v>
      </c>
      <c r="C2711" s="6" t="s">
        <v>2752</v>
      </c>
      <c r="D2711" s="6">
        <v>144</v>
      </c>
    </row>
    <row r="2712" spans="2:4">
      <c r="B2712" s="6" t="s">
        <v>2831</v>
      </c>
      <c r="C2712" s="6" t="s">
        <v>2752</v>
      </c>
      <c r="D2712" s="6">
        <v>143.13</v>
      </c>
    </row>
    <row r="2713" spans="2:4">
      <c r="B2713" s="6" t="s">
        <v>2832</v>
      </c>
      <c r="C2713" s="6" t="s">
        <v>2752</v>
      </c>
      <c r="D2713" s="6">
        <v>141.65</v>
      </c>
    </row>
    <row r="2714" spans="2:4">
      <c r="B2714" s="6" t="s">
        <v>2833</v>
      </c>
      <c r="C2714" s="6" t="s">
        <v>2752</v>
      </c>
      <c r="D2714" s="6">
        <v>141.36000000000001</v>
      </c>
    </row>
    <row r="2715" spans="2:4">
      <c r="B2715" s="6" t="s">
        <v>2834</v>
      </c>
      <c r="C2715" s="6" t="s">
        <v>2752</v>
      </c>
      <c r="D2715" s="6">
        <v>139.72</v>
      </c>
    </row>
    <row r="2716" spans="2:4">
      <c r="B2716" s="6" t="s">
        <v>2832</v>
      </c>
      <c r="C2716" s="6" t="s">
        <v>2752</v>
      </c>
      <c r="D2716" s="6">
        <v>138.28</v>
      </c>
    </row>
    <row r="2717" spans="2:4">
      <c r="B2717" s="6" t="s">
        <v>2835</v>
      </c>
      <c r="C2717" s="6" t="s">
        <v>2752</v>
      </c>
      <c r="D2717" s="6">
        <v>133.81</v>
      </c>
    </row>
    <row r="2718" spans="2:4">
      <c r="B2718" s="6" t="s">
        <v>2836</v>
      </c>
      <c r="C2718" s="6" t="s">
        <v>2752</v>
      </c>
      <c r="D2718" s="6">
        <v>131.5</v>
      </c>
    </row>
    <row r="2719" spans="2:4">
      <c r="B2719" s="6" t="s">
        <v>2837</v>
      </c>
      <c r="C2719" s="6" t="s">
        <v>2752</v>
      </c>
      <c r="D2719" s="6">
        <v>122.4</v>
      </c>
    </row>
    <row r="2720" spans="2:4">
      <c r="B2720" s="6" t="s">
        <v>2838</v>
      </c>
      <c r="C2720" s="6" t="s">
        <v>2752</v>
      </c>
      <c r="D2720" s="6">
        <v>122</v>
      </c>
    </row>
    <row r="2721" spans="2:4">
      <c r="B2721" s="6" t="s">
        <v>2839</v>
      </c>
      <c r="C2721" s="6" t="s">
        <v>2752</v>
      </c>
      <c r="D2721" s="6">
        <v>116.22</v>
      </c>
    </row>
    <row r="2722" spans="2:4">
      <c r="B2722" s="6" t="s">
        <v>2840</v>
      </c>
      <c r="C2722" s="6" t="s">
        <v>2841</v>
      </c>
      <c r="D2722" s="6">
        <v>140.38</v>
      </c>
    </row>
    <row r="2723" spans="2:4">
      <c r="B2723" s="6" t="s">
        <v>2842</v>
      </c>
      <c r="C2723" s="6" t="s">
        <v>2841</v>
      </c>
      <c r="D2723" s="6">
        <v>209.41</v>
      </c>
    </row>
    <row r="2724" spans="2:4">
      <c r="B2724" s="6" t="s">
        <v>2843</v>
      </c>
      <c r="C2724" s="6" t="s">
        <v>2841</v>
      </c>
      <c r="D2724" s="6">
        <v>208.52</v>
      </c>
    </row>
    <row r="2725" spans="2:4">
      <c r="B2725" s="6" t="s">
        <v>2844</v>
      </c>
      <c r="C2725" s="6" t="s">
        <v>2841</v>
      </c>
      <c r="D2725" s="6">
        <v>208.46</v>
      </c>
    </row>
    <row r="2726" spans="2:4">
      <c r="B2726" s="6" t="s">
        <v>2845</v>
      </c>
      <c r="C2726" s="6" t="s">
        <v>2841</v>
      </c>
      <c r="D2726" s="6">
        <v>205.83</v>
      </c>
    </row>
    <row r="2727" spans="2:4">
      <c r="B2727" s="6" t="s">
        <v>2846</v>
      </c>
      <c r="C2727" s="6" t="s">
        <v>2841</v>
      </c>
      <c r="D2727" s="6">
        <v>204.7</v>
      </c>
    </row>
    <row r="2728" spans="2:4">
      <c r="B2728" s="6" t="s">
        <v>2847</v>
      </c>
      <c r="C2728" s="6" t="s">
        <v>2841</v>
      </c>
      <c r="D2728" s="6">
        <v>200.33</v>
      </c>
    </row>
    <row r="2729" spans="2:4">
      <c r="B2729" s="6" t="s">
        <v>2848</v>
      </c>
      <c r="C2729" s="6" t="s">
        <v>2841</v>
      </c>
      <c r="D2729" s="6">
        <v>195.78</v>
      </c>
    </row>
    <row r="2730" spans="2:4">
      <c r="B2730" s="6" t="s">
        <v>2849</v>
      </c>
      <c r="C2730" s="6" t="s">
        <v>2841</v>
      </c>
      <c r="D2730" s="6">
        <v>195.04</v>
      </c>
    </row>
    <row r="2731" spans="2:4">
      <c r="B2731" s="6" t="s">
        <v>2850</v>
      </c>
      <c r="C2731" s="6" t="s">
        <v>2841</v>
      </c>
      <c r="D2731" s="6">
        <v>190.9</v>
      </c>
    </row>
    <row r="2732" spans="2:4">
      <c r="B2732" s="6" t="s">
        <v>2851</v>
      </c>
      <c r="C2732" s="6" t="s">
        <v>2841</v>
      </c>
      <c r="D2732" s="6">
        <v>189.98</v>
      </c>
    </row>
    <row r="2733" spans="2:4">
      <c r="B2733" s="6" t="s">
        <v>2852</v>
      </c>
      <c r="C2733" s="6" t="s">
        <v>2841</v>
      </c>
      <c r="D2733" s="6">
        <v>186.53</v>
      </c>
    </row>
    <row r="2734" spans="2:4">
      <c r="B2734" s="6" t="s">
        <v>2853</v>
      </c>
      <c r="C2734" s="6" t="s">
        <v>2841</v>
      </c>
      <c r="D2734" s="6">
        <v>186.37</v>
      </c>
    </row>
    <row r="2735" spans="2:4">
      <c r="B2735" s="6" t="s">
        <v>2854</v>
      </c>
      <c r="C2735" s="6" t="s">
        <v>2841</v>
      </c>
      <c r="D2735" s="6">
        <v>180.48</v>
      </c>
    </row>
    <row r="2736" spans="2:4">
      <c r="B2736" s="6" t="s">
        <v>2855</v>
      </c>
      <c r="C2736" s="6" t="s">
        <v>2841</v>
      </c>
      <c r="D2736" s="6">
        <v>179.64</v>
      </c>
    </row>
    <row r="2737" spans="2:4">
      <c r="B2737" s="6" t="s">
        <v>2856</v>
      </c>
      <c r="C2737" s="6" t="s">
        <v>2841</v>
      </c>
      <c r="D2737" s="6">
        <v>178.5</v>
      </c>
    </row>
    <row r="2738" spans="2:4">
      <c r="B2738" s="6" t="s">
        <v>2857</v>
      </c>
      <c r="C2738" s="6" t="s">
        <v>2841</v>
      </c>
      <c r="D2738" s="6">
        <v>167.38</v>
      </c>
    </row>
    <row r="2739" spans="2:4">
      <c r="B2739" s="6" t="s">
        <v>2858</v>
      </c>
      <c r="C2739" s="6" t="s">
        <v>2841</v>
      </c>
      <c r="D2739" s="6">
        <v>166.58</v>
      </c>
    </row>
    <row r="2740" spans="2:4">
      <c r="B2740" s="6" t="s">
        <v>2859</v>
      </c>
      <c r="C2740" s="6" t="s">
        <v>2841</v>
      </c>
      <c r="D2740" s="6">
        <v>165.48</v>
      </c>
    </row>
    <row r="2741" spans="2:4">
      <c r="B2741" s="6" t="s">
        <v>2860</v>
      </c>
      <c r="C2741" s="6" t="s">
        <v>2841</v>
      </c>
      <c r="D2741" s="6">
        <v>164.77</v>
      </c>
    </row>
    <row r="2742" spans="2:4">
      <c r="B2742" s="6" t="s">
        <v>2861</v>
      </c>
      <c r="C2742" s="6" t="s">
        <v>2841</v>
      </c>
      <c r="D2742" s="6">
        <v>164.02</v>
      </c>
    </row>
    <row r="2743" spans="2:4">
      <c r="B2743" s="6" t="s">
        <v>2862</v>
      </c>
      <c r="C2743" s="6" t="s">
        <v>2841</v>
      </c>
      <c r="D2743" s="6">
        <v>162.84</v>
      </c>
    </row>
    <row r="2744" spans="2:4">
      <c r="B2744" s="6" t="s">
        <v>2863</v>
      </c>
      <c r="C2744" s="6" t="s">
        <v>2841</v>
      </c>
      <c r="D2744" s="6">
        <v>162.4</v>
      </c>
    </row>
    <row r="2745" spans="2:4">
      <c r="B2745" s="6" t="s">
        <v>2864</v>
      </c>
      <c r="C2745" s="6" t="s">
        <v>2841</v>
      </c>
      <c r="D2745" s="6">
        <v>161.68</v>
      </c>
    </row>
    <row r="2746" spans="2:4">
      <c r="B2746" s="6" t="s">
        <v>2865</v>
      </c>
      <c r="C2746" s="6" t="s">
        <v>2866</v>
      </c>
      <c r="D2746" s="6">
        <v>159</v>
      </c>
    </row>
    <row r="2747" spans="2:4">
      <c r="B2747" s="6" t="s">
        <v>2867</v>
      </c>
      <c r="C2747" s="6" t="s">
        <v>2866</v>
      </c>
      <c r="D2747" s="6">
        <v>153.57</v>
      </c>
    </row>
    <row r="2748" spans="2:4">
      <c r="B2748" s="6" t="s">
        <v>2868</v>
      </c>
      <c r="C2748" s="6" t="s">
        <v>2866</v>
      </c>
      <c r="D2748" s="6">
        <v>194.15</v>
      </c>
    </row>
    <row r="2749" spans="2:4">
      <c r="B2749" s="6" t="s">
        <v>2869</v>
      </c>
      <c r="C2749" s="6" t="s">
        <v>2866</v>
      </c>
      <c r="D2749" s="6">
        <v>188.16</v>
      </c>
    </row>
    <row r="2750" spans="2:4">
      <c r="B2750" s="6" t="s">
        <v>2870</v>
      </c>
      <c r="C2750" s="6" t="s">
        <v>2866</v>
      </c>
      <c r="D2750" s="6">
        <v>187.73</v>
      </c>
    </row>
    <row r="2751" spans="2:4">
      <c r="B2751" s="6" t="s">
        <v>2871</v>
      </c>
      <c r="C2751" s="6" t="s">
        <v>2866</v>
      </c>
      <c r="D2751" s="6">
        <v>187.54</v>
      </c>
    </row>
    <row r="2752" spans="2:4">
      <c r="B2752" s="6" t="s">
        <v>2872</v>
      </c>
      <c r="C2752" s="6" t="s">
        <v>2866</v>
      </c>
      <c r="D2752" s="6">
        <v>187</v>
      </c>
    </row>
    <row r="2753" spans="2:4">
      <c r="B2753" s="6" t="s">
        <v>2873</v>
      </c>
      <c r="C2753" s="6" t="s">
        <v>2866</v>
      </c>
      <c r="D2753" s="6">
        <v>185.83</v>
      </c>
    </row>
    <row r="2754" spans="2:4">
      <c r="B2754" s="6" t="s">
        <v>2874</v>
      </c>
      <c r="C2754" s="6" t="s">
        <v>2866</v>
      </c>
      <c r="D2754" s="6">
        <v>185.8</v>
      </c>
    </row>
    <row r="2755" spans="2:4">
      <c r="B2755" s="6" t="s">
        <v>2875</v>
      </c>
      <c r="C2755" s="6" t="s">
        <v>2866</v>
      </c>
      <c r="D2755" s="6">
        <v>183.56</v>
      </c>
    </row>
    <row r="2756" spans="2:4">
      <c r="B2756" s="6" t="s">
        <v>2876</v>
      </c>
      <c r="C2756" s="6" t="s">
        <v>2866</v>
      </c>
      <c r="D2756" s="6">
        <v>181.55</v>
      </c>
    </row>
    <row r="2757" spans="2:4">
      <c r="B2757" s="6" t="s">
        <v>2877</v>
      </c>
      <c r="C2757" s="6" t="s">
        <v>2866</v>
      </c>
      <c r="D2757" s="6">
        <v>178.79</v>
      </c>
    </row>
    <row r="2758" spans="2:4">
      <c r="B2758" s="6" t="s">
        <v>2878</v>
      </c>
      <c r="C2758" s="6" t="s">
        <v>2866</v>
      </c>
      <c r="D2758" s="6">
        <v>177.22</v>
      </c>
    </row>
    <row r="2759" spans="2:4">
      <c r="B2759" s="6" t="s">
        <v>2879</v>
      </c>
      <c r="C2759" s="6" t="s">
        <v>2866</v>
      </c>
      <c r="D2759" s="6">
        <v>175.55</v>
      </c>
    </row>
    <row r="2760" spans="2:4">
      <c r="B2760" s="6" t="s">
        <v>2880</v>
      </c>
      <c r="C2760" s="6" t="s">
        <v>2866</v>
      </c>
      <c r="D2760" s="6">
        <v>171.42</v>
      </c>
    </row>
    <row r="2761" spans="2:4">
      <c r="B2761" s="6" t="s">
        <v>2881</v>
      </c>
      <c r="C2761" s="6" t="s">
        <v>2866</v>
      </c>
      <c r="D2761" s="6">
        <v>165.87</v>
      </c>
    </row>
    <row r="2762" spans="2:4">
      <c r="B2762" s="6" t="s">
        <v>2882</v>
      </c>
      <c r="C2762" s="6" t="s">
        <v>2866</v>
      </c>
      <c r="D2762" s="6">
        <v>165.31</v>
      </c>
    </row>
    <row r="2763" spans="2:4">
      <c r="B2763" s="6" t="s">
        <v>2883</v>
      </c>
      <c r="C2763" s="6" t="s">
        <v>2866</v>
      </c>
      <c r="D2763" s="6">
        <v>158.31</v>
      </c>
    </row>
    <row r="2764" spans="2:4">
      <c r="B2764" s="6" t="s">
        <v>2884</v>
      </c>
      <c r="C2764" s="6" t="s">
        <v>2866</v>
      </c>
      <c r="D2764" s="6">
        <v>143</v>
      </c>
    </row>
    <row r="2765" spans="2:4">
      <c r="B2765" s="6" t="s">
        <v>2885</v>
      </c>
      <c r="C2765" s="6" t="s">
        <v>2886</v>
      </c>
      <c r="D2765" s="6">
        <v>117</v>
      </c>
    </row>
    <row r="2766" spans="2:4">
      <c r="B2766" s="6" t="s">
        <v>2887</v>
      </c>
      <c r="C2766" s="6" t="s">
        <v>2886</v>
      </c>
      <c r="D2766" s="6">
        <v>101.59</v>
      </c>
    </row>
    <row r="2767" spans="2:4">
      <c r="B2767" s="6" t="s">
        <v>2888</v>
      </c>
      <c r="C2767" s="6" t="s">
        <v>2886</v>
      </c>
      <c r="D2767" s="6">
        <v>90.93</v>
      </c>
    </row>
    <row r="2768" spans="2:4">
      <c r="B2768" s="6" t="s">
        <v>2889</v>
      </c>
      <c r="C2768" s="6" t="s">
        <v>2886</v>
      </c>
      <c r="D2768" s="6">
        <v>66</v>
      </c>
    </row>
    <row r="2769" spans="2:4">
      <c r="B2769" s="6" t="s">
        <v>2890</v>
      </c>
      <c r="C2769" s="6" t="s">
        <v>2886</v>
      </c>
      <c r="D2769" s="6">
        <v>42.2</v>
      </c>
    </row>
    <row r="2770" spans="2:4">
      <c r="B2770" s="6" t="s">
        <v>2891</v>
      </c>
      <c r="C2770" s="6" t="s">
        <v>2886</v>
      </c>
      <c r="D2770" s="6">
        <v>202.7</v>
      </c>
    </row>
    <row r="2771" spans="2:4">
      <c r="B2771" s="6" t="s">
        <v>2892</v>
      </c>
      <c r="C2771" s="6" t="s">
        <v>2886</v>
      </c>
      <c r="D2771" s="6">
        <v>196.9</v>
      </c>
    </row>
    <row r="2772" spans="2:4">
      <c r="B2772" s="6" t="s">
        <v>2893</v>
      </c>
      <c r="C2772" s="6" t="s">
        <v>2886</v>
      </c>
      <c r="D2772" s="6">
        <v>196.28</v>
      </c>
    </row>
    <row r="2773" spans="2:4">
      <c r="B2773" s="6" t="s">
        <v>2894</v>
      </c>
      <c r="C2773" s="6" t="s">
        <v>2886</v>
      </c>
      <c r="D2773" s="6">
        <v>190.1</v>
      </c>
    </row>
    <row r="2774" spans="2:4">
      <c r="B2774" s="6" t="s">
        <v>2895</v>
      </c>
      <c r="C2774" s="6" t="s">
        <v>2886</v>
      </c>
      <c r="D2774" s="6">
        <v>189.29</v>
      </c>
    </row>
    <row r="2775" spans="2:4">
      <c r="B2775" s="6" t="s">
        <v>2896</v>
      </c>
      <c r="C2775" s="6" t="s">
        <v>2886</v>
      </c>
      <c r="D2775" s="6">
        <v>187.82</v>
      </c>
    </row>
    <row r="2776" spans="2:4">
      <c r="B2776" s="6" t="s">
        <v>2897</v>
      </c>
      <c r="C2776" s="6" t="s">
        <v>2886</v>
      </c>
      <c r="D2776" s="6">
        <v>186.48</v>
      </c>
    </row>
    <row r="2777" spans="2:4">
      <c r="B2777" s="6" t="s">
        <v>2898</v>
      </c>
      <c r="C2777" s="6" t="s">
        <v>2886</v>
      </c>
      <c r="D2777" s="6">
        <v>180</v>
      </c>
    </row>
    <row r="2778" spans="2:4">
      <c r="B2778" s="6" t="s">
        <v>2899</v>
      </c>
      <c r="C2778" s="6" t="s">
        <v>2886</v>
      </c>
      <c r="D2778" s="6">
        <v>179.78</v>
      </c>
    </row>
    <row r="2779" spans="2:4">
      <c r="B2779" s="6" t="s">
        <v>2900</v>
      </c>
      <c r="C2779" s="6" t="s">
        <v>2886</v>
      </c>
      <c r="D2779" s="6">
        <v>178.4</v>
      </c>
    </row>
    <row r="2780" spans="2:4">
      <c r="B2780" s="6" t="s">
        <v>2901</v>
      </c>
      <c r="C2780" s="6" t="s">
        <v>2886</v>
      </c>
      <c r="D2780" s="6">
        <v>177.78</v>
      </c>
    </row>
    <row r="2781" spans="2:4">
      <c r="B2781" s="6" t="s">
        <v>2902</v>
      </c>
      <c r="C2781" s="6" t="s">
        <v>2886</v>
      </c>
      <c r="D2781" s="6">
        <v>177.09</v>
      </c>
    </row>
    <row r="2782" spans="2:4">
      <c r="B2782" s="6" t="s">
        <v>2903</v>
      </c>
      <c r="C2782" s="6" t="s">
        <v>2886</v>
      </c>
      <c r="D2782" s="6">
        <v>172.2</v>
      </c>
    </row>
    <row r="2783" spans="2:4">
      <c r="B2783" s="6" t="s">
        <v>2904</v>
      </c>
      <c r="C2783" s="6" t="s">
        <v>2886</v>
      </c>
      <c r="D2783" s="6">
        <v>165.33</v>
      </c>
    </row>
    <row r="2784" spans="2:4">
      <c r="B2784" s="6" t="s">
        <v>2905</v>
      </c>
      <c r="C2784" s="6" t="s">
        <v>2886</v>
      </c>
      <c r="D2784" s="6">
        <v>147.68</v>
      </c>
    </row>
    <row r="2785" spans="2:4">
      <c r="B2785" s="6" t="s">
        <v>2906</v>
      </c>
      <c r="C2785" s="6" t="s">
        <v>2886</v>
      </c>
      <c r="D2785" s="6">
        <v>141.15</v>
      </c>
    </row>
    <row r="2786" spans="2:4">
      <c r="B2786" s="6" t="s">
        <v>2907</v>
      </c>
      <c r="C2786" s="6" t="s">
        <v>2886</v>
      </c>
      <c r="D2786" s="6">
        <v>123.12</v>
      </c>
    </row>
    <row r="2787" spans="2:4">
      <c r="B2787" s="6" t="s">
        <v>2908</v>
      </c>
      <c r="C2787" s="6" t="s">
        <v>2886</v>
      </c>
      <c r="D2787" s="6">
        <v>112.4</v>
      </c>
    </row>
    <row r="2788" spans="2:4">
      <c r="B2788" s="6" t="s">
        <v>2909</v>
      </c>
      <c r="C2788" s="6" t="s">
        <v>2886</v>
      </c>
      <c r="D2788" s="6">
        <v>96.56</v>
      </c>
    </row>
    <row r="2789" spans="2:4">
      <c r="B2789" s="6" t="s">
        <v>2910</v>
      </c>
      <c r="C2789" s="6" t="s">
        <v>2886</v>
      </c>
      <c r="D2789" s="6">
        <v>96.14</v>
      </c>
    </row>
    <row r="2790" spans="2:4">
      <c r="B2790" s="6" t="s">
        <v>2911</v>
      </c>
      <c r="C2790" s="6" t="s">
        <v>2886</v>
      </c>
      <c r="D2790" s="6">
        <v>85.9</v>
      </c>
    </row>
    <row r="2791" spans="2:4">
      <c r="B2791" s="6" t="s">
        <v>2912</v>
      </c>
      <c r="C2791" s="6" t="s">
        <v>2886</v>
      </c>
      <c r="D2791" s="6">
        <v>70.66</v>
      </c>
    </row>
    <row r="2792" spans="2:4">
      <c r="B2792" s="6" t="s">
        <v>2913</v>
      </c>
      <c r="C2792" s="6" t="s">
        <v>2914</v>
      </c>
      <c r="D2792" s="6">
        <v>182.2</v>
      </c>
    </row>
    <row r="2793" spans="2:4">
      <c r="B2793" s="6" t="s">
        <v>2915</v>
      </c>
      <c r="C2793" s="6" t="s">
        <v>2914</v>
      </c>
      <c r="D2793" s="6">
        <v>180.45</v>
      </c>
    </row>
    <row r="2794" spans="2:4">
      <c r="B2794" s="6" t="s">
        <v>2916</v>
      </c>
      <c r="C2794" s="6" t="s">
        <v>2914</v>
      </c>
      <c r="D2794" s="6">
        <v>148.75</v>
      </c>
    </row>
    <row r="2795" spans="2:4">
      <c r="B2795" s="6" t="s">
        <v>2917</v>
      </c>
      <c r="C2795" s="6" t="s">
        <v>2914</v>
      </c>
      <c r="D2795" s="6">
        <v>132.36000000000001</v>
      </c>
    </row>
    <row r="2796" spans="2:4">
      <c r="B2796" s="6" t="s">
        <v>2918</v>
      </c>
      <c r="C2796" s="6" t="s">
        <v>2914</v>
      </c>
      <c r="D2796" s="6">
        <v>104.19</v>
      </c>
    </row>
    <row r="2797" spans="2:4">
      <c r="B2797" s="6" t="s">
        <v>2919</v>
      </c>
      <c r="C2797" s="6" t="s">
        <v>2914</v>
      </c>
      <c r="D2797" s="6">
        <v>185.28</v>
      </c>
    </row>
    <row r="2798" spans="2:4">
      <c r="B2798" s="6" t="s">
        <v>2920</v>
      </c>
      <c r="C2798" s="6" t="s">
        <v>2914</v>
      </c>
      <c r="D2798" s="6">
        <v>183.9</v>
      </c>
    </row>
    <row r="2799" spans="2:4">
      <c r="B2799" s="6" t="s">
        <v>2921</v>
      </c>
      <c r="C2799" s="6" t="s">
        <v>2914</v>
      </c>
      <c r="D2799" s="6">
        <v>183.83</v>
      </c>
    </row>
    <row r="2800" spans="2:4">
      <c r="B2800" s="6" t="s">
        <v>2922</v>
      </c>
      <c r="C2800" s="6" t="s">
        <v>2914</v>
      </c>
      <c r="D2800" s="6">
        <v>182.21</v>
      </c>
    </row>
    <row r="2801" spans="2:4">
      <c r="B2801" s="6" t="s">
        <v>2923</v>
      </c>
      <c r="C2801" s="6" t="s">
        <v>2914</v>
      </c>
      <c r="D2801" s="6">
        <v>181.75</v>
      </c>
    </row>
    <row r="2802" spans="2:4">
      <c r="B2802" s="6" t="s">
        <v>2924</v>
      </c>
      <c r="C2802" s="6" t="s">
        <v>2914</v>
      </c>
      <c r="D2802" s="6">
        <v>173</v>
      </c>
    </row>
    <row r="2803" spans="2:4">
      <c r="B2803" s="6" t="s">
        <v>2925</v>
      </c>
      <c r="C2803" s="6" t="s">
        <v>2914</v>
      </c>
      <c r="D2803" s="6">
        <v>172.55</v>
      </c>
    </row>
    <row r="2804" spans="2:4">
      <c r="B2804" s="6" t="s">
        <v>2926</v>
      </c>
      <c r="C2804" s="6" t="s">
        <v>2914</v>
      </c>
      <c r="D2804" s="6">
        <v>171.74</v>
      </c>
    </row>
    <row r="2805" spans="2:4">
      <c r="B2805" s="6" t="s">
        <v>2927</v>
      </c>
      <c r="C2805" s="6" t="s">
        <v>2914</v>
      </c>
      <c r="D2805" s="6">
        <v>166.35</v>
      </c>
    </row>
    <row r="2806" spans="2:4">
      <c r="B2806" s="6" t="s">
        <v>2928</v>
      </c>
      <c r="C2806" s="6" t="s">
        <v>2914</v>
      </c>
      <c r="D2806" s="6">
        <v>162.91999999999999</v>
      </c>
    </row>
    <row r="2807" spans="2:4">
      <c r="B2807" s="6" t="s">
        <v>2929</v>
      </c>
      <c r="C2807" s="6" t="s">
        <v>2914</v>
      </c>
      <c r="D2807" s="6">
        <v>150.91</v>
      </c>
    </row>
    <row r="2808" spans="2:4">
      <c r="B2808" s="6" t="s">
        <v>2930</v>
      </c>
      <c r="C2808" s="6" t="s">
        <v>2914</v>
      </c>
      <c r="D2808" s="6">
        <v>148.41999999999999</v>
      </c>
    </row>
    <row r="2809" spans="2:4">
      <c r="B2809" s="6" t="s">
        <v>2931</v>
      </c>
      <c r="C2809" s="6" t="s">
        <v>2914</v>
      </c>
      <c r="D2809" s="6">
        <v>142.51</v>
      </c>
    </row>
    <row r="2810" spans="2:4">
      <c r="B2810" s="6" t="s">
        <v>2932</v>
      </c>
      <c r="C2810" s="6" t="s">
        <v>2914</v>
      </c>
      <c r="D2810" s="6">
        <v>129.1</v>
      </c>
    </row>
    <row r="2811" spans="2:4">
      <c r="B2811" s="6" t="s">
        <v>2933</v>
      </c>
      <c r="C2811" s="6" t="s">
        <v>2934</v>
      </c>
      <c r="D2811" s="6">
        <v>164.41</v>
      </c>
    </row>
    <row r="2812" spans="2:4">
      <c r="B2812" s="6" t="s">
        <v>2935</v>
      </c>
      <c r="C2812" s="6" t="s">
        <v>2934</v>
      </c>
      <c r="D2812" s="6">
        <v>154.44999999999999</v>
      </c>
    </row>
    <row r="2813" spans="2:4">
      <c r="B2813" s="6" t="s">
        <v>2936</v>
      </c>
      <c r="C2813" s="6" t="s">
        <v>2934</v>
      </c>
      <c r="D2813" s="6">
        <v>203</v>
      </c>
    </row>
    <row r="2814" spans="2:4">
      <c r="B2814" s="6" t="s">
        <v>2937</v>
      </c>
      <c r="C2814" s="6" t="s">
        <v>2934</v>
      </c>
      <c r="D2814" s="6">
        <v>201.36</v>
      </c>
    </row>
    <row r="2815" spans="2:4">
      <c r="B2815" s="6" t="s">
        <v>2938</v>
      </c>
      <c r="C2815" s="6" t="s">
        <v>2934</v>
      </c>
      <c r="D2815" s="6">
        <v>200.67</v>
      </c>
    </row>
    <row r="2816" spans="2:4">
      <c r="B2816" s="6" t="s">
        <v>2939</v>
      </c>
      <c r="C2816" s="6" t="s">
        <v>2934</v>
      </c>
      <c r="D2816" s="6">
        <v>194.27</v>
      </c>
    </row>
    <row r="2817" spans="2:4">
      <c r="B2817" s="6" t="s">
        <v>2940</v>
      </c>
      <c r="C2817" s="6" t="s">
        <v>2934</v>
      </c>
      <c r="D2817" s="6">
        <v>194.25</v>
      </c>
    </row>
    <row r="2818" spans="2:4">
      <c r="B2818" s="6" t="s">
        <v>2941</v>
      </c>
      <c r="C2818" s="6" t="s">
        <v>2934</v>
      </c>
      <c r="D2818" s="6">
        <v>185.86</v>
      </c>
    </row>
    <row r="2819" spans="2:4">
      <c r="B2819" s="6" t="s">
        <v>2942</v>
      </c>
      <c r="C2819" s="6" t="s">
        <v>2934</v>
      </c>
      <c r="D2819" s="6">
        <v>184.89</v>
      </c>
    </row>
    <row r="2820" spans="2:4">
      <c r="B2820" s="6" t="s">
        <v>2943</v>
      </c>
      <c r="C2820" s="6" t="s">
        <v>2934</v>
      </c>
      <c r="D2820" s="6">
        <v>184.81</v>
      </c>
    </row>
    <row r="2821" spans="2:4">
      <c r="B2821" s="6" t="s">
        <v>2944</v>
      </c>
      <c r="C2821" s="6" t="s">
        <v>2934</v>
      </c>
      <c r="D2821" s="6">
        <v>183.17</v>
      </c>
    </row>
    <row r="2822" spans="2:4">
      <c r="B2822" s="6" t="s">
        <v>2945</v>
      </c>
      <c r="C2822" s="6" t="s">
        <v>2934</v>
      </c>
      <c r="D2822" s="6">
        <v>182</v>
      </c>
    </row>
    <row r="2823" spans="2:4">
      <c r="B2823" s="6" t="s">
        <v>2946</v>
      </c>
      <c r="C2823" s="6" t="s">
        <v>2934</v>
      </c>
      <c r="D2823" s="6">
        <v>179.69</v>
      </c>
    </row>
    <row r="2824" spans="2:4">
      <c r="B2824" s="6" t="s">
        <v>2947</v>
      </c>
      <c r="C2824" s="6" t="s">
        <v>2934</v>
      </c>
      <c r="D2824" s="6">
        <v>177.18</v>
      </c>
    </row>
    <row r="2825" spans="2:4">
      <c r="B2825" s="6" t="s">
        <v>2948</v>
      </c>
      <c r="C2825" s="6" t="s">
        <v>2934</v>
      </c>
      <c r="D2825" s="6">
        <v>176.12</v>
      </c>
    </row>
    <row r="2826" spans="2:4">
      <c r="B2826" s="6" t="s">
        <v>2949</v>
      </c>
      <c r="C2826" s="6" t="s">
        <v>2934</v>
      </c>
      <c r="D2826" s="6">
        <v>170.76</v>
      </c>
    </row>
    <row r="2827" spans="2:4">
      <c r="B2827" s="6" t="s">
        <v>2950</v>
      </c>
      <c r="C2827" s="6" t="s">
        <v>2934</v>
      </c>
      <c r="D2827" s="6">
        <v>170.02</v>
      </c>
    </row>
    <row r="2828" spans="2:4">
      <c r="B2828" s="6" t="s">
        <v>2951</v>
      </c>
      <c r="C2828" s="6" t="s">
        <v>2934</v>
      </c>
      <c r="D2828" s="6">
        <v>168.3</v>
      </c>
    </row>
    <row r="2829" spans="2:4">
      <c r="B2829" s="6" t="s">
        <v>2952</v>
      </c>
      <c r="C2829" s="6" t="s">
        <v>2934</v>
      </c>
      <c r="D2829" s="6">
        <v>164.95</v>
      </c>
    </row>
    <row r="2830" spans="2:4">
      <c r="B2830" s="6" t="s">
        <v>2953</v>
      </c>
      <c r="C2830" s="6" t="s">
        <v>2934</v>
      </c>
      <c r="D2830" s="6">
        <v>164.5</v>
      </c>
    </row>
    <row r="2831" spans="2:4">
      <c r="B2831" s="6" t="s">
        <v>2954</v>
      </c>
      <c r="C2831" s="6" t="s">
        <v>2934</v>
      </c>
      <c r="D2831" s="6">
        <v>163.47</v>
      </c>
    </row>
    <row r="2832" spans="2:4">
      <c r="B2832" s="6" t="s">
        <v>2955</v>
      </c>
      <c r="C2832" s="6" t="s">
        <v>2934</v>
      </c>
      <c r="D2832" s="6">
        <v>159.61000000000001</v>
      </c>
    </row>
    <row r="2833" spans="2:4">
      <c r="B2833" s="6" t="s">
        <v>2956</v>
      </c>
      <c r="C2833" s="6" t="s">
        <v>2934</v>
      </c>
      <c r="D2833" s="6">
        <v>149</v>
      </c>
    </row>
    <row r="2834" spans="2:4">
      <c r="B2834" s="6" t="s">
        <v>2957</v>
      </c>
      <c r="C2834" s="6" t="s">
        <v>2934</v>
      </c>
      <c r="D2834" s="6">
        <v>143</v>
      </c>
    </row>
    <row r="2835" spans="2:4">
      <c r="B2835" s="6" t="s">
        <v>2958</v>
      </c>
      <c r="C2835" s="6" t="s">
        <v>2959</v>
      </c>
      <c r="D2835" s="6">
        <v>190.24</v>
      </c>
    </row>
    <row r="2836" spans="2:4">
      <c r="B2836" s="6" t="s">
        <v>2960</v>
      </c>
      <c r="C2836" s="6" t="s">
        <v>2959</v>
      </c>
      <c r="D2836" s="6">
        <v>183.64</v>
      </c>
    </row>
    <row r="2837" spans="2:4">
      <c r="B2837" s="6" t="s">
        <v>2961</v>
      </c>
      <c r="C2837" s="6" t="s">
        <v>2959</v>
      </c>
      <c r="D2837" s="6">
        <v>173.8</v>
      </c>
    </row>
    <row r="2838" spans="2:4">
      <c r="B2838" s="6" t="s">
        <v>2962</v>
      </c>
      <c r="C2838" s="6" t="s">
        <v>2959</v>
      </c>
      <c r="D2838" s="6">
        <v>172.36</v>
      </c>
    </row>
    <row r="2839" spans="2:4">
      <c r="B2839" s="6" t="s">
        <v>2963</v>
      </c>
      <c r="C2839" s="6" t="s">
        <v>2959</v>
      </c>
      <c r="D2839" s="6">
        <v>171.5</v>
      </c>
    </row>
    <row r="2840" spans="2:4">
      <c r="B2840" s="6" t="s">
        <v>2964</v>
      </c>
      <c r="C2840" s="6" t="s">
        <v>2959</v>
      </c>
      <c r="D2840" s="6">
        <v>169.31</v>
      </c>
    </row>
    <row r="2841" spans="2:4">
      <c r="B2841" s="6" t="s">
        <v>2965</v>
      </c>
      <c r="C2841" s="6" t="s">
        <v>2959</v>
      </c>
      <c r="D2841" s="6">
        <v>153.80000000000001</v>
      </c>
    </row>
    <row r="2842" spans="2:4">
      <c r="B2842" s="6" t="s">
        <v>2966</v>
      </c>
      <c r="C2842" s="6" t="s">
        <v>2959</v>
      </c>
      <c r="D2842" s="6">
        <v>194.33</v>
      </c>
    </row>
    <row r="2843" spans="2:4">
      <c r="B2843" s="6" t="s">
        <v>2967</v>
      </c>
      <c r="C2843" s="6" t="s">
        <v>2959</v>
      </c>
      <c r="D2843" s="6">
        <v>184.81</v>
      </c>
    </row>
    <row r="2844" spans="2:4">
      <c r="B2844" s="6" t="s">
        <v>2968</v>
      </c>
      <c r="C2844" s="6" t="s">
        <v>2959</v>
      </c>
      <c r="D2844" s="6">
        <v>184.39</v>
      </c>
    </row>
    <row r="2845" spans="2:4">
      <c r="B2845" s="6" t="s">
        <v>2969</v>
      </c>
      <c r="C2845" s="6" t="s">
        <v>2959</v>
      </c>
      <c r="D2845" s="6">
        <v>183.57</v>
      </c>
    </row>
    <row r="2846" spans="2:4">
      <c r="B2846" s="6" t="s">
        <v>2970</v>
      </c>
      <c r="C2846" s="6" t="s">
        <v>2959</v>
      </c>
      <c r="D2846" s="6">
        <v>180.64</v>
      </c>
    </row>
    <row r="2847" spans="2:4">
      <c r="B2847" s="6" t="s">
        <v>2971</v>
      </c>
      <c r="C2847" s="6" t="s">
        <v>2959</v>
      </c>
      <c r="D2847" s="6">
        <v>177.69</v>
      </c>
    </row>
    <row r="2848" spans="2:4">
      <c r="B2848" s="6" t="s">
        <v>2972</v>
      </c>
      <c r="C2848" s="6" t="s">
        <v>2959</v>
      </c>
      <c r="D2848" s="6">
        <v>177.08</v>
      </c>
    </row>
    <row r="2849" spans="2:4">
      <c r="B2849" s="6" t="s">
        <v>2973</v>
      </c>
      <c r="C2849" s="6" t="s">
        <v>2959</v>
      </c>
      <c r="D2849" s="6">
        <v>172.29</v>
      </c>
    </row>
    <row r="2850" spans="2:4">
      <c r="B2850" s="6" t="s">
        <v>2974</v>
      </c>
      <c r="C2850" s="6" t="s">
        <v>2959</v>
      </c>
      <c r="D2850" s="6">
        <v>172.05</v>
      </c>
    </row>
    <row r="2851" spans="2:4">
      <c r="B2851" s="6" t="s">
        <v>2975</v>
      </c>
      <c r="C2851" s="6" t="s">
        <v>2959</v>
      </c>
      <c r="D2851" s="6">
        <v>169.18</v>
      </c>
    </row>
    <row r="2852" spans="2:4">
      <c r="B2852" s="6" t="s">
        <v>2976</v>
      </c>
      <c r="C2852" s="6" t="s">
        <v>2959</v>
      </c>
      <c r="D2852" s="6">
        <v>164.07</v>
      </c>
    </row>
    <row r="2853" spans="2:4">
      <c r="B2853" s="6" t="s">
        <v>2977</v>
      </c>
      <c r="C2853" s="6" t="s">
        <v>2959</v>
      </c>
      <c r="D2853" s="6">
        <v>161.11000000000001</v>
      </c>
    </row>
    <row r="2854" spans="2:4">
      <c r="B2854" s="6" t="s">
        <v>2978</v>
      </c>
      <c r="C2854" s="6" t="s">
        <v>2959</v>
      </c>
      <c r="D2854" s="6">
        <v>146.94</v>
      </c>
    </row>
    <row r="2855" spans="2:4">
      <c r="B2855" s="6" t="s">
        <v>2979</v>
      </c>
      <c r="C2855" s="6" t="s">
        <v>2980</v>
      </c>
      <c r="D2855" s="6">
        <v>180.86</v>
      </c>
    </row>
    <row r="2856" spans="2:4">
      <c r="B2856" s="6" t="s">
        <v>2981</v>
      </c>
      <c r="C2856" s="6" t="s">
        <v>2980</v>
      </c>
      <c r="D2856" s="6">
        <v>173.7</v>
      </c>
    </row>
    <row r="2857" spans="2:4">
      <c r="B2857" s="6" t="s">
        <v>2982</v>
      </c>
      <c r="C2857" s="6" t="s">
        <v>2980</v>
      </c>
      <c r="D2857" s="6">
        <v>154.41</v>
      </c>
    </row>
    <row r="2858" spans="2:4">
      <c r="B2858" s="6" t="s">
        <v>2983</v>
      </c>
      <c r="C2858" s="6" t="s">
        <v>2980</v>
      </c>
      <c r="D2858" s="6">
        <v>151.86000000000001</v>
      </c>
    </row>
    <row r="2859" spans="2:4">
      <c r="B2859" s="6" t="s">
        <v>2984</v>
      </c>
      <c r="C2859" s="6" t="s">
        <v>2980</v>
      </c>
      <c r="D2859" s="6">
        <v>136.5</v>
      </c>
    </row>
    <row r="2860" spans="2:4">
      <c r="B2860" s="6" t="s">
        <v>2985</v>
      </c>
      <c r="C2860" s="6" t="s">
        <v>2986</v>
      </c>
      <c r="D2860" s="6">
        <v>166.6</v>
      </c>
    </row>
    <row r="2861" spans="2:4">
      <c r="B2861" s="6" t="s">
        <v>2987</v>
      </c>
      <c r="C2861" s="6" t="s">
        <v>2986</v>
      </c>
      <c r="D2861" s="6">
        <v>189.48</v>
      </c>
    </row>
    <row r="2862" spans="2:4">
      <c r="B2862" s="6" t="s">
        <v>2988</v>
      </c>
      <c r="C2862" s="6" t="s">
        <v>2986</v>
      </c>
      <c r="D2862" s="6">
        <v>177.96</v>
      </c>
    </row>
    <row r="2863" spans="2:4">
      <c r="B2863" s="6" t="s">
        <v>2989</v>
      </c>
      <c r="C2863" s="6" t="s">
        <v>2986</v>
      </c>
      <c r="D2863" s="6">
        <v>165.02</v>
      </c>
    </row>
    <row r="2864" spans="2:4">
      <c r="B2864" s="6" t="s">
        <v>2990</v>
      </c>
      <c r="C2864" s="6" t="s">
        <v>2986</v>
      </c>
      <c r="D2864" s="6">
        <v>161.30000000000001</v>
      </c>
    </row>
    <row r="2865" spans="2:4">
      <c r="B2865" s="6" t="s">
        <v>2991</v>
      </c>
      <c r="C2865" s="6" t="s">
        <v>2986</v>
      </c>
      <c r="D2865" s="6">
        <v>153.43</v>
      </c>
    </row>
    <row r="2866" spans="2:4">
      <c r="B2866" s="6" t="s">
        <v>2992</v>
      </c>
      <c r="C2866" s="6" t="s">
        <v>2986</v>
      </c>
      <c r="D2866" s="6">
        <v>146.69999999999999</v>
      </c>
    </row>
    <row r="2867" spans="2:4">
      <c r="B2867" s="6" t="s">
        <v>2993</v>
      </c>
      <c r="C2867" s="6" t="s">
        <v>2994</v>
      </c>
      <c r="D2867" s="6">
        <v>165.43</v>
      </c>
    </row>
    <row r="2868" spans="2:4">
      <c r="B2868" s="6" t="s">
        <v>2995</v>
      </c>
      <c r="C2868" s="6" t="s">
        <v>2994</v>
      </c>
      <c r="D2868" s="6">
        <v>160.6</v>
      </c>
    </row>
    <row r="2869" spans="2:4">
      <c r="B2869" s="6" t="s">
        <v>2996</v>
      </c>
      <c r="C2869" s="6" t="s">
        <v>2994</v>
      </c>
      <c r="D2869" s="6">
        <v>157.65</v>
      </c>
    </row>
    <row r="2870" spans="2:4">
      <c r="B2870" s="6" t="s">
        <v>2997</v>
      </c>
      <c r="C2870" s="6" t="s">
        <v>2994</v>
      </c>
      <c r="D2870" s="6">
        <v>152.80000000000001</v>
      </c>
    </row>
    <row r="2871" spans="2:4">
      <c r="B2871" s="6" t="s">
        <v>2998</v>
      </c>
      <c r="C2871" s="6" t="s">
        <v>2994</v>
      </c>
      <c r="D2871" s="6">
        <v>144.13999999999999</v>
      </c>
    </row>
    <row r="2872" spans="2:4">
      <c r="B2872" s="6" t="s">
        <v>2999</v>
      </c>
      <c r="C2872" s="6" t="s">
        <v>2994</v>
      </c>
      <c r="D2872" s="6">
        <v>139</v>
      </c>
    </row>
    <row r="2873" spans="2:4">
      <c r="B2873" s="6" t="s">
        <v>3000</v>
      </c>
      <c r="C2873" s="6" t="s">
        <v>2994</v>
      </c>
      <c r="D2873" s="6">
        <v>131.66</v>
      </c>
    </row>
    <row r="2874" spans="2:4">
      <c r="B2874" s="6" t="s">
        <v>3001</v>
      </c>
      <c r="C2874" s="6" t="s">
        <v>2994</v>
      </c>
      <c r="D2874" s="6">
        <v>190.66</v>
      </c>
    </row>
    <row r="2875" spans="2:4">
      <c r="B2875" s="6" t="s">
        <v>3002</v>
      </c>
      <c r="C2875" s="6" t="s">
        <v>2994</v>
      </c>
      <c r="D2875" s="6">
        <v>190.5</v>
      </c>
    </row>
    <row r="2876" spans="2:4">
      <c r="B2876" s="6" t="s">
        <v>3003</v>
      </c>
      <c r="C2876" s="6" t="s">
        <v>2994</v>
      </c>
      <c r="D2876" s="6">
        <v>189.63</v>
      </c>
    </row>
    <row r="2877" spans="2:4">
      <c r="B2877" s="6" t="s">
        <v>3004</v>
      </c>
      <c r="C2877" s="6" t="s">
        <v>2994</v>
      </c>
      <c r="D2877" s="6">
        <v>185.85</v>
      </c>
    </row>
    <row r="2878" spans="2:4">
      <c r="B2878" s="6" t="s">
        <v>3005</v>
      </c>
      <c r="C2878" s="6" t="s">
        <v>2994</v>
      </c>
      <c r="D2878" s="6">
        <v>185.57</v>
      </c>
    </row>
    <row r="2879" spans="2:4">
      <c r="B2879" s="6" t="s">
        <v>3006</v>
      </c>
      <c r="C2879" s="6" t="s">
        <v>2994</v>
      </c>
      <c r="D2879" s="6">
        <v>179.8</v>
      </c>
    </row>
    <row r="2880" spans="2:4">
      <c r="B2880" s="6" t="s">
        <v>3007</v>
      </c>
      <c r="C2880" s="6" t="s">
        <v>2994</v>
      </c>
      <c r="D2880" s="6">
        <v>177.72</v>
      </c>
    </row>
    <row r="2881" spans="2:4">
      <c r="B2881" s="6" t="s">
        <v>3008</v>
      </c>
      <c r="C2881" s="6" t="s">
        <v>2994</v>
      </c>
      <c r="D2881" s="6">
        <v>176.66</v>
      </c>
    </row>
    <row r="2882" spans="2:4">
      <c r="B2882" s="6" t="s">
        <v>3009</v>
      </c>
      <c r="C2882" s="6" t="s">
        <v>2994</v>
      </c>
      <c r="D2882" s="6">
        <v>175.67</v>
      </c>
    </row>
    <row r="2883" spans="2:4">
      <c r="B2883" s="6" t="s">
        <v>3010</v>
      </c>
      <c r="C2883" s="6" t="s">
        <v>2994</v>
      </c>
      <c r="D2883" s="6">
        <v>173.5</v>
      </c>
    </row>
    <row r="2884" spans="2:4">
      <c r="B2884" s="6" t="s">
        <v>3011</v>
      </c>
      <c r="C2884" s="6" t="s">
        <v>2994</v>
      </c>
      <c r="D2884" s="6">
        <v>172.24</v>
      </c>
    </row>
    <row r="2885" spans="2:4">
      <c r="B2885" s="6" t="s">
        <v>3012</v>
      </c>
      <c r="C2885" s="6" t="s">
        <v>2994</v>
      </c>
      <c r="D2885" s="6">
        <v>170.27</v>
      </c>
    </row>
    <row r="2886" spans="2:4">
      <c r="B2886" s="6" t="s">
        <v>3013</v>
      </c>
      <c r="C2886" s="6" t="s">
        <v>2994</v>
      </c>
      <c r="D2886" s="6">
        <v>169.44</v>
      </c>
    </row>
    <row r="2887" spans="2:4">
      <c r="B2887" s="6" t="s">
        <v>3014</v>
      </c>
      <c r="C2887" s="6" t="s">
        <v>2994</v>
      </c>
      <c r="D2887" s="6">
        <v>168.16</v>
      </c>
    </row>
    <row r="2888" spans="2:4">
      <c r="B2888" s="6" t="s">
        <v>3015</v>
      </c>
      <c r="C2888" s="6" t="s">
        <v>2994</v>
      </c>
      <c r="D2888" s="6">
        <v>167.68</v>
      </c>
    </row>
    <row r="2889" spans="2:4">
      <c r="B2889" s="6" t="s">
        <v>3016</v>
      </c>
      <c r="C2889" s="6" t="s">
        <v>2994</v>
      </c>
      <c r="D2889" s="6">
        <v>165.7</v>
      </c>
    </row>
    <row r="2890" spans="2:4">
      <c r="B2890" s="6" t="s">
        <v>3017</v>
      </c>
      <c r="C2890" s="6" t="s">
        <v>2994</v>
      </c>
      <c r="D2890" s="6">
        <v>163.33000000000001</v>
      </c>
    </row>
    <row r="2891" spans="2:4">
      <c r="B2891" s="6" t="s">
        <v>3018</v>
      </c>
      <c r="C2891" s="6" t="s">
        <v>2994</v>
      </c>
      <c r="D2891" s="6">
        <v>157.19999999999999</v>
      </c>
    </row>
    <row r="2892" spans="2:4">
      <c r="B2892" s="6" t="s">
        <v>3019</v>
      </c>
      <c r="C2892" s="6" t="s">
        <v>2994</v>
      </c>
      <c r="D2892" s="6">
        <v>156.58000000000001</v>
      </c>
    </row>
    <row r="2893" spans="2:4">
      <c r="B2893" s="6" t="s">
        <v>3020</v>
      </c>
      <c r="C2893" s="6" t="s">
        <v>2994</v>
      </c>
      <c r="D2893" s="6">
        <v>156.18</v>
      </c>
    </row>
    <row r="2894" spans="2:4">
      <c r="B2894" s="6" t="s">
        <v>3021</v>
      </c>
      <c r="C2894" s="6" t="s">
        <v>2994</v>
      </c>
      <c r="D2894" s="6">
        <v>156.1</v>
      </c>
    </row>
    <row r="2895" spans="2:4">
      <c r="B2895" s="6" t="s">
        <v>3022</v>
      </c>
      <c r="C2895" s="6" t="s">
        <v>2994</v>
      </c>
      <c r="D2895" s="6">
        <v>153.25</v>
      </c>
    </row>
    <row r="2896" spans="2:4">
      <c r="B2896" s="6" t="s">
        <v>3023</v>
      </c>
      <c r="C2896" s="6" t="s">
        <v>2994</v>
      </c>
      <c r="D2896" s="6">
        <v>152.56</v>
      </c>
    </row>
    <row r="2897" spans="2:4">
      <c r="B2897" s="6" t="s">
        <v>3024</v>
      </c>
      <c r="C2897" s="6" t="s">
        <v>2994</v>
      </c>
      <c r="D2897" s="6">
        <v>150.85</v>
      </c>
    </row>
    <row r="2898" spans="2:4">
      <c r="B2898" s="6" t="s">
        <v>3025</v>
      </c>
      <c r="C2898" s="6" t="s">
        <v>2994</v>
      </c>
      <c r="D2898" s="6">
        <v>148.33000000000001</v>
      </c>
    </row>
    <row r="2899" spans="2:4">
      <c r="B2899" s="6" t="s">
        <v>3026</v>
      </c>
      <c r="C2899" s="6" t="s">
        <v>2994</v>
      </c>
      <c r="D2899" s="6">
        <v>146.5</v>
      </c>
    </row>
    <row r="2900" spans="2:4">
      <c r="B2900" s="6" t="s">
        <v>3027</v>
      </c>
      <c r="C2900" s="6" t="s">
        <v>2994</v>
      </c>
      <c r="D2900" s="6">
        <v>130.28</v>
      </c>
    </row>
    <row r="2901" spans="2:4">
      <c r="B2901" s="6" t="s">
        <v>3028</v>
      </c>
      <c r="C2901" s="6" t="s">
        <v>3029</v>
      </c>
      <c r="D2901" s="6">
        <v>163.81</v>
      </c>
    </row>
    <row r="2902" spans="2:4">
      <c r="B2902" s="6" t="s">
        <v>3030</v>
      </c>
      <c r="C2902" s="6" t="s">
        <v>3029</v>
      </c>
      <c r="D2902" s="6">
        <v>162.61000000000001</v>
      </c>
    </row>
    <row r="2903" spans="2:4">
      <c r="B2903" s="6" t="s">
        <v>3031</v>
      </c>
      <c r="C2903" s="6" t="s">
        <v>3029</v>
      </c>
      <c r="D2903" s="6">
        <v>162.02000000000001</v>
      </c>
    </row>
    <row r="2904" spans="2:4">
      <c r="B2904" s="6" t="s">
        <v>3032</v>
      </c>
      <c r="C2904" s="6" t="s">
        <v>3029</v>
      </c>
      <c r="D2904" s="6">
        <v>153.16</v>
      </c>
    </row>
    <row r="2905" spans="2:4">
      <c r="B2905" s="6" t="s">
        <v>3033</v>
      </c>
      <c r="C2905" s="6" t="s">
        <v>3029</v>
      </c>
      <c r="D2905" s="6">
        <v>152.29</v>
      </c>
    </row>
    <row r="2906" spans="2:4">
      <c r="B2906" s="6" t="s">
        <v>3034</v>
      </c>
      <c r="C2906" s="6" t="s">
        <v>3029</v>
      </c>
      <c r="D2906" s="6">
        <v>148.21</v>
      </c>
    </row>
    <row r="2907" spans="2:4">
      <c r="B2907" s="6" t="s">
        <v>3035</v>
      </c>
      <c r="C2907" s="6" t="s">
        <v>3029</v>
      </c>
      <c r="D2907" s="6">
        <v>145.9</v>
      </c>
    </row>
    <row r="2908" spans="2:4">
      <c r="B2908" s="6" t="s">
        <v>309</v>
      </c>
      <c r="C2908" s="6" t="s">
        <v>3029</v>
      </c>
      <c r="D2908" s="6">
        <v>144.08000000000001</v>
      </c>
    </row>
    <row r="2909" spans="2:4">
      <c r="B2909" s="6" t="s">
        <v>3036</v>
      </c>
      <c r="C2909" s="6" t="s">
        <v>3029</v>
      </c>
      <c r="D2909" s="6">
        <v>106.83</v>
      </c>
    </row>
    <row r="2910" spans="2:4">
      <c r="B2910" s="6" t="s">
        <v>3037</v>
      </c>
      <c r="C2910" s="6" t="s">
        <v>3029</v>
      </c>
      <c r="D2910" s="6">
        <v>183.04</v>
      </c>
    </row>
    <row r="2911" spans="2:4">
      <c r="B2911" s="6" t="s">
        <v>3038</v>
      </c>
      <c r="C2911" s="6" t="s">
        <v>3029</v>
      </c>
      <c r="D2911" s="6">
        <v>174.51</v>
      </c>
    </row>
    <row r="2912" spans="2:4">
      <c r="B2912" s="6" t="s">
        <v>3039</v>
      </c>
      <c r="C2912" s="6" t="s">
        <v>3029</v>
      </c>
      <c r="D2912" s="6">
        <v>171.73</v>
      </c>
    </row>
    <row r="2913" spans="2:4">
      <c r="B2913" s="6" t="s">
        <v>3040</v>
      </c>
      <c r="C2913" s="6" t="s">
        <v>3029</v>
      </c>
      <c r="D2913" s="6">
        <v>168.89</v>
      </c>
    </row>
    <row r="2914" spans="2:4">
      <c r="B2914" s="6" t="s">
        <v>3041</v>
      </c>
      <c r="C2914" s="6" t="s">
        <v>3029</v>
      </c>
      <c r="D2914" s="6">
        <v>163.15</v>
      </c>
    </row>
    <row r="2915" spans="2:4">
      <c r="B2915" s="6" t="s">
        <v>3042</v>
      </c>
      <c r="C2915" s="6" t="s">
        <v>3029</v>
      </c>
      <c r="D2915" s="6">
        <v>163.06</v>
      </c>
    </row>
    <row r="2916" spans="2:4">
      <c r="B2916" s="6" t="s">
        <v>3043</v>
      </c>
      <c r="C2916" s="6" t="s">
        <v>3029</v>
      </c>
      <c r="D2916" s="6">
        <v>157.16</v>
      </c>
    </row>
    <row r="2917" spans="2:4">
      <c r="B2917" s="6" t="s">
        <v>3044</v>
      </c>
      <c r="C2917" s="6" t="s">
        <v>3029</v>
      </c>
      <c r="D2917" s="6">
        <v>150.16999999999999</v>
      </c>
    </row>
    <row r="2918" spans="2:4">
      <c r="B2918" s="6" t="s">
        <v>3045</v>
      </c>
      <c r="C2918" s="6" t="s">
        <v>3029</v>
      </c>
      <c r="D2918" s="6">
        <v>144.6</v>
      </c>
    </row>
    <row r="2919" spans="2:4">
      <c r="B2919" s="6" t="s">
        <v>3046</v>
      </c>
      <c r="C2919" s="6" t="s">
        <v>3029</v>
      </c>
      <c r="D2919" s="6">
        <v>142.96</v>
      </c>
    </row>
    <row r="2920" spans="2:4">
      <c r="B2920" s="6" t="s">
        <v>3047</v>
      </c>
      <c r="C2920" s="6" t="s">
        <v>3029</v>
      </c>
      <c r="D2920" s="6">
        <v>137.85</v>
      </c>
    </row>
    <row r="2921" spans="2:4">
      <c r="B2921" s="6" t="s">
        <v>3048</v>
      </c>
      <c r="C2921" s="6" t="s">
        <v>3029</v>
      </c>
      <c r="D2921" s="6">
        <v>132.52000000000001</v>
      </c>
    </row>
    <row r="2922" spans="2:4">
      <c r="B2922" s="6" t="s">
        <v>3049</v>
      </c>
      <c r="C2922" s="6" t="s">
        <v>3029</v>
      </c>
      <c r="D2922" s="6">
        <v>125.44</v>
      </c>
    </row>
    <row r="2923" spans="2:4">
      <c r="B2923" s="6" t="s">
        <v>3050</v>
      </c>
      <c r="C2923" s="6" t="s">
        <v>3029</v>
      </c>
      <c r="D2923" s="6">
        <v>114.13</v>
      </c>
    </row>
    <row r="2924" spans="2:4">
      <c r="B2924" s="6" t="s">
        <v>3051</v>
      </c>
      <c r="C2924" s="6" t="s">
        <v>3052</v>
      </c>
      <c r="D2924" s="6">
        <v>185.86</v>
      </c>
    </row>
    <row r="2925" spans="2:4">
      <c r="B2925" s="6" t="s">
        <v>3053</v>
      </c>
      <c r="C2925" s="6" t="s">
        <v>3052</v>
      </c>
      <c r="D2925" s="6">
        <v>182.58</v>
      </c>
    </row>
    <row r="2926" spans="2:4">
      <c r="B2926" s="6" t="s">
        <v>3054</v>
      </c>
      <c r="C2926" s="6" t="s">
        <v>3052</v>
      </c>
      <c r="D2926" s="6">
        <v>182.33</v>
      </c>
    </row>
    <row r="2927" spans="2:4">
      <c r="B2927" s="6" t="s">
        <v>3055</v>
      </c>
      <c r="C2927" s="6" t="s">
        <v>3052</v>
      </c>
      <c r="D2927" s="6">
        <v>169.84</v>
      </c>
    </row>
    <row r="2928" spans="2:4">
      <c r="B2928" s="6" t="s">
        <v>3056</v>
      </c>
      <c r="C2928" s="6" t="s">
        <v>3052</v>
      </c>
      <c r="D2928" s="6">
        <v>169.5</v>
      </c>
    </row>
    <row r="2929" spans="2:4">
      <c r="B2929" s="6" t="s">
        <v>3057</v>
      </c>
      <c r="C2929" s="6" t="s">
        <v>3052</v>
      </c>
      <c r="D2929" s="6">
        <v>152.69999999999999</v>
      </c>
    </row>
    <row r="2930" spans="2:4">
      <c r="B2930" s="6" t="s">
        <v>3058</v>
      </c>
      <c r="C2930" s="6" t="s">
        <v>3059</v>
      </c>
      <c r="D2930" s="6">
        <v>170.66</v>
      </c>
    </row>
    <row r="2931" spans="2:4">
      <c r="B2931" s="6" t="s">
        <v>3060</v>
      </c>
      <c r="C2931" s="6" t="s">
        <v>3059</v>
      </c>
      <c r="D2931" s="6">
        <v>193.06</v>
      </c>
    </row>
    <row r="2932" spans="2:4">
      <c r="B2932" s="6" t="s">
        <v>3061</v>
      </c>
      <c r="C2932" s="6" t="s">
        <v>3059</v>
      </c>
      <c r="D2932" s="6">
        <v>191.6</v>
      </c>
    </row>
    <row r="2933" spans="2:4">
      <c r="B2933" s="6" t="s">
        <v>3062</v>
      </c>
      <c r="C2933" s="6" t="s">
        <v>3059</v>
      </c>
      <c r="D2933" s="6">
        <v>187.96</v>
      </c>
    </row>
    <row r="2934" spans="2:4">
      <c r="B2934" s="6" t="s">
        <v>3063</v>
      </c>
      <c r="C2934" s="6" t="s">
        <v>3059</v>
      </c>
      <c r="D2934" s="6">
        <v>182.18</v>
      </c>
    </row>
    <row r="2935" spans="2:4">
      <c r="B2935" s="6" t="s">
        <v>3064</v>
      </c>
      <c r="C2935" s="6" t="s">
        <v>3059</v>
      </c>
      <c r="D2935" s="6">
        <v>181.48</v>
      </c>
    </row>
    <row r="2936" spans="2:4">
      <c r="B2936" s="6" t="s">
        <v>3065</v>
      </c>
      <c r="C2936" s="6" t="s">
        <v>3059</v>
      </c>
      <c r="D2936" s="6">
        <v>179.22</v>
      </c>
    </row>
    <row r="2937" spans="2:4">
      <c r="B2937" s="6" t="s">
        <v>3066</v>
      </c>
      <c r="C2937" s="6" t="s">
        <v>3059</v>
      </c>
      <c r="D2937" s="6">
        <v>175.7</v>
      </c>
    </row>
    <row r="2938" spans="2:4">
      <c r="B2938" s="6" t="s">
        <v>3067</v>
      </c>
      <c r="C2938" s="6" t="s">
        <v>3059</v>
      </c>
      <c r="D2938" s="6">
        <v>174.55</v>
      </c>
    </row>
    <row r="2939" spans="2:4">
      <c r="B2939" s="6" t="s">
        <v>3068</v>
      </c>
      <c r="C2939" s="6" t="s">
        <v>3059</v>
      </c>
      <c r="D2939" s="6">
        <v>159.19999999999999</v>
      </c>
    </row>
    <row r="2940" spans="2:4">
      <c r="B2940" s="6" t="s">
        <v>3069</v>
      </c>
      <c r="C2940" s="6" t="s">
        <v>3059</v>
      </c>
      <c r="D2940" s="6">
        <v>146</v>
      </c>
    </row>
    <row r="2941" spans="2:4">
      <c r="B2941" s="6" t="s">
        <v>3070</v>
      </c>
      <c r="C2941" s="6" t="s">
        <v>3059</v>
      </c>
      <c r="D2941" s="6">
        <v>144.33000000000001</v>
      </c>
    </row>
    <row r="2942" spans="2:4">
      <c r="B2942" s="6" t="s">
        <v>3071</v>
      </c>
      <c r="C2942" s="6" t="s">
        <v>3072</v>
      </c>
      <c r="D2942" s="6">
        <v>175</v>
      </c>
    </row>
    <row r="2943" spans="2:4">
      <c r="B2943" s="6" t="s">
        <v>3073</v>
      </c>
      <c r="C2943" s="6" t="s">
        <v>3072</v>
      </c>
      <c r="D2943" s="6">
        <v>162.41</v>
      </c>
    </row>
    <row r="2944" spans="2:4">
      <c r="B2944" s="6" t="s">
        <v>3074</v>
      </c>
      <c r="C2944" s="6" t="s">
        <v>3072</v>
      </c>
      <c r="D2944" s="6">
        <v>128.61000000000001</v>
      </c>
    </row>
    <row r="2945" spans="2:4">
      <c r="B2945" s="6" t="s">
        <v>3075</v>
      </c>
      <c r="C2945" s="6" t="s">
        <v>3072</v>
      </c>
      <c r="D2945" s="6">
        <v>126.25</v>
      </c>
    </row>
    <row r="2946" spans="2:4">
      <c r="B2946" s="6" t="s">
        <v>3076</v>
      </c>
      <c r="C2946" s="6" t="s">
        <v>3072</v>
      </c>
      <c r="D2946" s="6">
        <v>191.73</v>
      </c>
    </row>
    <row r="2947" spans="2:4">
      <c r="B2947" s="6" t="s">
        <v>3077</v>
      </c>
      <c r="C2947" s="6" t="s">
        <v>3072</v>
      </c>
      <c r="D2947" s="6">
        <v>184.06</v>
      </c>
    </row>
    <row r="2948" spans="2:4">
      <c r="B2948" s="6" t="s">
        <v>3078</v>
      </c>
      <c r="C2948" s="6" t="s">
        <v>3072</v>
      </c>
      <c r="D2948" s="6">
        <v>181.65</v>
      </c>
    </row>
    <row r="2949" spans="2:4">
      <c r="B2949" s="6" t="s">
        <v>3079</v>
      </c>
      <c r="C2949" s="6" t="s">
        <v>3072</v>
      </c>
      <c r="D2949" s="6">
        <v>181.29</v>
      </c>
    </row>
    <row r="2950" spans="2:4">
      <c r="B2950" s="6" t="s">
        <v>3080</v>
      </c>
      <c r="C2950" s="6" t="s">
        <v>3072</v>
      </c>
      <c r="D2950" s="6">
        <v>179.94</v>
      </c>
    </row>
    <row r="2951" spans="2:4">
      <c r="B2951" s="6" t="s">
        <v>3081</v>
      </c>
      <c r="C2951" s="6" t="s">
        <v>3072</v>
      </c>
      <c r="D2951" s="6">
        <v>179.42</v>
      </c>
    </row>
    <row r="2952" spans="2:4">
      <c r="B2952" s="6" t="s">
        <v>3082</v>
      </c>
      <c r="C2952" s="6" t="s">
        <v>3072</v>
      </c>
      <c r="D2952" s="6">
        <v>152.69999999999999</v>
      </c>
    </row>
    <row r="2953" spans="2:4">
      <c r="B2953" s="6" t="s">
        <v>3083</v>
      </c>
      <c r="C2953" s="6" t="s">
        <v>3072</v>
      </c>
      <c r="D2953" s="6">
        <v>149</v>
      </c>
    </row>
    <row r="2954" spans="2:4">
      <c r="B2954" s="6" t="s">
        <v>3084</v>
      </c>
      <c r="C2954" s="6" t="s">
        <v>3072</v>
      </c>
      <c r="D2954" s="6">
        <v>145.15</v>
      </c>
    </row>
    <row r="2955" spans="2:4">
      <c r="B2955" s="6" t="s">
        <v>3085</v>
      </c>
      <c r="C2955" s="6" t="s">
        <v>3086</v>
      </c>
      <c r="D2955" s="6">
        <v>168.55</v>
      </c>
    </row>
    <row r="2956" spans="2:4">
      <c r="B2956" s="6" t="s">
        <v>3087</v>
      </c>
      <c r="C2956" s="6" t="s">
        <v>3086</v>
      </c>
      <c r="D2956" s="6">
        <v>155.66</v>
      </c>
    </row>
    <row r="2957" spans="2:4">
      <c r="B2957" s="6" t="s">
        <v>3088</v>
      </c>
      <c r="C2957" s="6" t="s">
        <v>3086</v>
      </c>
      <c r="D2957" s="6">
        <v>146.47999999999999</v>
      </c>
    </row>
    <row r="2958" spans="2:4">
      <c r="B2958" s="6" t="s">
        <v>3089</v>
      </c>
      <c r="C2958" s="6" t="s">
        <v>3086</v>
      </c>
      <c r="D2958" s="6">
        <v>220.18</v>
      </c>
    </row>
    <row r="2959" spans="2:4">
      <c r="B2959" s="6" t="s">
        <v>3090</v>
      </c>
      <c r="C2959" s="6" t="s">
        <v>3086</v>
      </c>
      <c r="D2959" s="6">
        <v>215.73</v>
      </c>
    </row>
    <row r="2960" spans="2:4">
      <c r="B2960" s="6" t="s">
        <v>3091</v>
      </c>
      <c r="C2960" s="6" t="s">
        <v>3086</v>
      </c>
      <c r="D2960" s="6">
        <v>209.09</v>
      </c>
    </row>
    <row r="2961" spans="2:4">
      <c r="B2961" s="6" t="s">
        <v>3092</v>
      </c>
      <c r="C2961" s="6" t="s">
        <v>3086</v>
      </c>
      <c r="D2961" s="6">
        <v>208.3</v>
      </c>
    </row>
    <row r="2962" spans="2:4">
      <c r="B2962" s="6" t="s">
        <v>3093</v>
      </c>
      <c r="C2962" s="6" t="s">
        <v>3086</v>
      </c>
      <c r="D2962" s="6">
        <v>207.5</v>
      </c>
    </row>
    <row r="2963" spans="2:4">
      <c r="B2963" s="6" t="s">
        <v>3094</v>
      </c>
      <c r="C2963" s="6" t="s">
        <v>3086</v>
      </c>
      <c r="D2963" s="6">
        <v>206.33</v>
      </c>
    </row>
    <row r="2964" spans="2:4">
      <c r="B2964" s="6" t="s">
        <v>3095</v>
      </c>
      <c r="C2964" s="6" t="s">
        <v>3086</v>
      </c>
      <c r="D2964" s="6">
        <v>205.33</v>
      </c>
    </row>
    <row r="2965" spans="2:4">
      <c r="B2965" s="6" t="s">
        <v>3096</v>
      </c>
      <c r="C2965" s="6" t="s">
        <v>3086</v>
      </c>
      <c r="D2965" s="6">
        <v>200.9</v>
      </c>
    </row>
    <row r="2966" spans="2:4">
      <c r="B2966" s="6" t="s">
        <v>3097</v>
      </c>
      <c r="C2966" s="6" t="s">
        <v>3086</v>
      </c>
      <c r="D2966" s="6">
        <v>200.45</v>
      </c>
    </row>
    <row r="2967" spans="2:4">
      <c r="B2967" s="6" t="s">
        <v>3098</v>
      </c>
      <c r="C2967" s="6" t="s">
        <v>3086</v>
      </c>
      <c r="D2967" s="6">
        <v>198.65</v>
      </c>
    </row>
    <row r="2968" spans="2:4">
      <c r="B2968" s="6" t="s">
        <v>3099</v>
      </c>
      <c r="C2968" s="6" t="s">
        <v>3086</v>
      </c>
      <c r="D2968" s="6">
        <v>197.66</v>
      </c>
    </row>
    <row r="2969" spans="2:4">
      <c r="B2969" s="6" t="s">
        <v>3100</v>
      </c>
      <c r="C2969" s="6" t="s">
        <v>3086</v>
      </c>
      <c r="D2969" s="6">
        <v>195.05</v>
      </c>
    </row>
    <row r="2970" spans="2:4">
      <c r="B2970" s="6" t="s">
        <v>3101</v>
      </c>
      <c r="C2970" s="6" t="s">
        <v>3086</v>
      </c>
      <c r="D2970" s="6">
        <v>190.46</v>
      </c>
    </row>
    <row r="2971" spans="2:4">
      <c r="B2971" s="6" t="s">
        <v>3102</v>
      </c>
      <c r="C2971" s="6" t="s">
        <v>3086</v>
      </c>
      <c r="D2971" s="6">
        <v>184.15</v>
      </c>
    </row>
    <row r="2972" spans="2:4">
      <c r="B2972" s="6" t="s">
        <v>3103</v>
      </c>
      <c r="C2972" s="6" t="s">
        <v>3086</v>
      </c>
      <c r="D2972" s="6">
        <v>178.32</v>
      </c>
    </row>
    <row r="2973" spans="2:4">
      <c r="B2973" s="6" t="s">
        <v>3104</v>
      </c>
      <c r="C2973" s="6" t="s">
        <v>3086</v>
      </c>
      <c r="D2973" s="6">
        <v>175.81</v>
      </c>
    </row>
    <row r="2974" spans="2:4">
      <c r="B2974" s="6" t="s">
        <v>3105</v>
      </c>
      <c r="C2974" s="6" t="s">
        <v>3086</v>
      </c>
      <c r="D2974" s="6">
        <v>175.05</v>
      </c>
    </row>
    <row r="2975" spans="2:4">
      <c r="B2975" s="6" t="s">
        <v>3106</v>
      </c>
      <c r="C2975" s="6" t="s">
        <v>3086</v>
      </c>
      <c r="D2975" s="6">
        <v>174.72</v>
      </c>
    </row>
    <row r="2976" spans="2:4">
      <c r="B2976" s="6" t="s">
        <v>3107</v>
      </c>
      <c r="C2976" s="6" t="s">
        <v>3086</v>
      </c>
      <c r="D2976" s="6">
        <v>168.4</v>
      </c>
    </row>
    <row r="2977" spans="2:4">
      <c r="B2977" s="6" t="s">
        <v>3108</v>
      </c>
      <c r="C2977" s="6" t="s">
        <v>3086</v>
      </c>
      <c r="D2977" s="6">
        <v>168.04</v>
      </c>
    </row>
    <row r="2978" spans="2:4">
      <c r="B2978" s="6" t="s">
        <v>3109</v>
      </c>
      <c r="C2978" s="6" t="s">
        <v>3086</v>
      </c>
      <c r="D2978" s="6">
        <v>163.66999999999999</v>
      </c>
    </row>
    <row r="2979" spans="2:4">
      <c r="B2979" s="6" t="s">
        <v>3110</v>
      </c>
      <c r="C2979" s="6" t="s">
        <v>3086</v>
      </c>
      <c r="D2979" s="6">
        <v>163.33000000000001</v>
      </c>
    </row>
    <row r="2980" spans="2:4">
      <c r="B2980" s="6" t="s">
        <v>3111</v>
      </c>
      <c r="C2980" s="6" t="s">
        <v>3086</v>
      </c>
      <c r="D2980" s="6">
        <v>161.94</v>
      </c>
    </row>
    <row r="2981" spans="2:4">
      <c r="B2981" s="6" t="s">
        <v>3112</v>
      </c>
      <c r="C2981" s="6" t="s">
        <v>3086</v>
      </c>
      <c r="D2981" s="6">
        <v>141.66</v>
      </c>
    </row>
    <row r="2982" spans="2:4">
      <c r="B2982" s="6" t="s">
        <v>3113</v>
      </c>
      <c r="C2982" s="6" t="s">
        <v>3114</v>
      </c>
      <c r="D2982" s="6">
        <v>196.32</v>
      </c>
    </row>
    <row r="2983" spans="2:4">
      <c r="B2983" s="6" t="s">
        <v>3115</v>
      </c>
      <c r="C2983" s="6" t="s">
        <v>3114</v>
      </c>
      <c r="D2983" s="6">
        <v>183.08</v>
      </c>
    </row>
    <row r="2984" spans="2:4">
      <c r="B2984" s="6" t="s">
        <v>3116</v>
      </c>
      <c r="C2984" s="6" t="s">
        <v>3114</v>
      </c>
      <c r="D2984" s="6">
        <v>181.77</v>
      </c>
    </row>
    <row r="2985" spans="2:4">
      <c r="B2985" s="6" t="s">
        <v>3117</v>
      </c>
      <c r="C2985" s="6" t="s">
        <v>3114</v>
      </c>
      <c r="D2985" s="6">
        <v>181.27</v>
      </c>
    </row>
    <row r="2986" spans="2:4">
      <c r="B2986" s="6" t="s">
        <v>3118</v>
      </c>
      <c r="C2986" s="6" t="s">
        <v>3114</v>
      </c>
      <c r="D2986" s="6">
        <v>179.08</v>
      </c>
    </row>
    <row r="2987" spans="2:4">
      <c r="B2987" s="6" t="s">
        <v>3119</v>
      </c>
      <c r="C2987" s="6" t="s">
        <v>3114</v>
      </c>
      <c r="D2987" s="6">
        <v>172.31</v>
      </c>
    </row>
    <row r="2988" spans="2:4">
      <c r="B2988" s="6" t="s">
        <v>3120</v>
      </c>
      <c r="C2988" s="6" t="s">
        <v>3114</v>
      </c>
      <c r="D2988" s="6">
        <v>171.44</v>
      </c>
    </row>
    <row r="2989" spans="2:4">
      <c r="B2989" s="6" t="s">
        <v>3121</v>
      </c>
      <c r="C2989" s="6" t="s">
        <v>3114</v>
      </c>
      <c r="D2989" s="6">
        <v>168.04</v>
      </c>
    </row>
    <row r="2990" spans="2:4">
      <c r="B2990" s="6" t="s">
        <v>3122</v>
      </c>
      <c r="C2990" s="6" t="s">
        <v>3114</v>
      </c>
      <c r="D2990" s="6">
        <v>167.32</v>
      </c>
    </row>
    <row r="2991" spans="2:4">
      <c r="B2991" s="6" t="s">
        <v>3123</v>
      </c>
      <c r="C2991" s="6" t="s">
        <v>3114</v>
      </c>
      <c r="D2991" s="6">
        <v>147.80000000000001</v>
      </c>
    </row>
    <row r="2992" spans="2:4">
      <c r="B2992" s="6" t="s">
        <v>3124</v>
      </c>
      <c r="C2992" s="6" t="s">
        <v>3114</v>
      </c>
      <c r="D2992" s="6">
        <v>132.25</v>
      </c>
    </row>
    <row r="2993" spans="2:4">
      <c r="B2993" s="6" t="s">
        <v>3125</v>
      </c>
      <c r="C2993" s="6" t="s">
        <v>3114</v>
      </c>
      <c r="D2993" s="6">
        <v>103</v>
      </c>
    </row>
    <row r="2994" spans="2:4">
      <c r="B2994" s="6" t="s">
        <v>3126</v>
      </c>
      <c r="C2994" s="6" t="s">
        <v>3127</v>
      </c>
      <c r="D2994" s="6">
        <v>165.04</v>
      </c>
    </row>
    <row r="2995" spans="2:4">
      <c r="B2995" s="6" t="s">
        <v>3128</v>
      </c>
      <c r="C2995" s="6" t="s">
        <v>3127</v>
      </c>
      <c r="D2995" s="6">
        <v>157.93</v>
      </c>
    </row>
    <row r="2996" spans="2:4">
      <c r="B2996" s="6" t="s">
        <v>3129</v>
      </c>
      <c r="C2996" s="6" t="s">
        <v>3127</v>
      </c>
      <c r="D2996" s="6">
        <v>124</v>
      </c>
    </row>
    <row r="2997" spans="2:4">
      <c r="B2997" s="6" t="s">
        <v>3130</v>
      </c>
      <c r="C2997" s="6" t="s">
        <v>3127</v>
      </c>
      <c r="D2997" s="6">
        <v>213.8</v>
      </c>
    </row>
    <row r="2998" spans="2:4">
      <c r="B2998" s="6" t="s">
        <v>3131</v>
      </c>
      <c r="C2998" s="6" t="s">
        <v>3127</v>
      </c>
      <c r="D2998" s="6">
        <v>213.45</v>
      </c>
    </row>
    <row r="2999" spans="2:4">
      <c r="B2999" s="6" t="s">
        <v>3132</v>
      </c>
      <c r="C2999" s="6" t="s">
        <v>3127</v>
      </c>
      <c r="D2999" s="6">
        <v>204.29</v>
      </c>
    </row>
    <row r="3000" spans="2:4">
      <c r="B3000" s="6" t="s">
        <v>3133</v>
      </c>
      <c r="C3000" s="6" t="s">
        <v>3127</v>
      </c>
      <c r="D3000" s="6">
        <v>200.91</v>
      </c>
    </row>
    <row r="3001" spans="2:4">
      <c r="B3001" s="6" t="s">
        <v>3134</v>
      </c>
      <c r="C3001" s="6" t="s">
        <v>3127</v>
      </c>
      <c r="D3001" s="6">
        <v>195.57</v>
      </c>
    </row>
    <row r="3002" spans="2:4">
      <c r="B3002" s="6" t="s">
        <v>3135</v>
      </c>
      <c r="C3002" s="6" t="s">
        <v>3127</v>
      </c>
      <c r="D3002" s="6">
        <v>195.03</v>
      </c>
    </row>
    <row r="3003" spans="2:4">
      <c r="B3003" s="6" t="s">
        <v>3136</v>
      </c>
      <c r="C3003" s="6" t="s">
        <v>3127</v>
      </c>
      <c r="D3003" s="6">
        <v>192.72</v>
      </c>
    </row>
    <row r="3004" spans="2:4">
      <c r="B3004" s="6" t="s">
        <v>3137</v>
      </c>
      <c r="C3004" s="6" t="s">
        <v>3127</v>
      </c>
      <c r="D3004" s="6">
        <v>190.68</v>
      </c>
    </row>
    <row r="3005" spans="2:4">
      <c r="B3005" s="6" t="s">
        <v>3138</v>
      </c>
      <c r="C3005" s="6" t="s">
        <v>3127</v>
      </c>
      <c r="D3005" s="6">
        <v>188.65</v>
      </c>
    </row>
    <row r="3006" spans="2:4">
      <c r="B3006" s="6" t="s">
        <v>3139</v>
      </c>
      <c r="C3006" s="6" t="s">
        <v>3127</v>
      </c>
      <c r="D3006" s="6">
        <v>186.04</v>
      </c>
    </row>
    <row r="3007" spans="2:4">
      <c r="B3007" s="6" t="s">
        <v>3140</v>
      </c>
      <c r="C3007" s="6" t="s">
        <v>3127</v>
      </c>
      <c r="D3007" s="6">
        <v>184.5</v>
      </c>
    </row>
    <row r="3008" spans="2:4">
      <c r="B3008" s="6" t="s">
        <v>3141</v>
      </c>
      <c r="C3008" s="6" t="s">
        <v>3127</v>
      </c>
      <c r="D3008" s="6">
        <v>180.06</v>
      </c>
    </row>
    <row r="3009" spans="1:4">
      <c r="B3009" s="6" t="s">
        <v>3142</v>
      </c>
      <c r="C3009" s="6" t="s">
        <v>3127</v>
      </c>
      <c r="D3009" s="6">
        <v>175.78</v>
      </c>
    </row>
    <row r="3010" spans="1:4">
      <c r="B3010" s="6" t="s">
        <v>3143</v>
      </c>
      <c r="C3010" s="6" t="s">
        <v>3127</v>
      </c>
      <c r="D3010" s="6">
        <v>175.56</v>
      </c>
    </row>
    <row r="3011" spans="1:4">
      <c r="B3011" s="6" t="s">
        <v>3144</v>
      </c>
      <c r="C3011" s="6" t="s">
        <v>3127</v>
      </c>
      <c r="D3011" s="6">
        <v>171.8</v>
      </c>
    </row>
    <row r="3012" spans="1:4">
      <c r="B3012" s="6" t="s">
        <v>3145</v>
      </c>
      <c r="C3012" s="6" t="s">
        <v>3127</v>
      </c>
      <c r="D3012" s="6">
        <v>166.11</v>
      </c>
    </row>
    <row r="3013" spans="1:4">
      <c r="B3013" s="6" t="s">
        <v>3146</v>
      </c>
      <c r="C3013" s="6" t="s">
        <v>3127</v>
      </c>
      <c r="D3013" s="6">
        <v>162.13999999999999</v>
      </c>
    </row>
    <row r="3014" spans="1:4">
      <c r="B3014" s="6" t="s">
        <v>3147</v>
      </c>
      <c r="C3014" s="6" t="s">
        <v>3127</v>
      </c>
      <c r="D3014" s="6">
        <v>133</v>
      </c>
    </row>
    <row r="3015" spans="1:4">
      <c r="B3015" s="6" t="s">
        <v>3148</v>
      </c>
      <c r="C3015" s="6" t="s">
        <v>3149</v>
      </c>
      <c r="D3015" s="6">
        <v>140</v>
      </c>
    </row>
    <row r="3016" spans="1:4">
      <c r="A3016">
        <v>10779</v>
      </c>
      <c r="B3016" s="6" t="s">
        <v>3150</v>
      </c>
      <c r="C3016" s="6" t="s">
        <v>3149</v>
      </c>
      <c r="D3016" s="6">
        <v>185.41</v>
      </c>
    </row>
    <row r="3017" spans="1:4">
      <c r="B3017" s="6" t="s">
        <v>3151</v>
      </c>
      <c r="C3017" s="6" t="s">
        <v>3149</v>
      </c>
      <c r="D3017" s="6">
        <v>185.09</v>
      </c>
    </row>
    <row r="3018" spans="1:4">
      <c r="B3018" s="6" t="s">
        <v>3152</v>
      </c>
      <c r="C3018" s="6" t="s">
        <v>3149</v>
      </c>
      <c r="D3018" s="6">
        <v>181.78</v>
      </c>
    </row>
    <row r="3019" spans="1:4">
      <c r="B3019" s="6" t="s">
        <v>3153</v>
      </c>
      <c r="C3019" s="6" t="s">
        <v>3149</v>
      </c>
      <c r="D3019" s="6">
        <v>178.79</v>
      </c>
    </row>
    <row r="3020" spans="1:4">
      <c r="B3020" s="6" t="s">
        <v>3154</v>
      </c>
      <c r="C3020" s="6" t="s">
        <v>3149</v>
      </c>
      <c r="D3020" s="6">
        <v>177.35</v>
      </c>
    </row>
    <row r="3021" spans="1:4">
      <c r="B3021" s="6" t="s">
        <v>3155</v>
      </c>
      <c r="C3021" s="6" t="s">
        <v>3149</v>
      </c>
      <c r="D3021" s="6">
        <v>177</v>
      </c>
    </row>
    <row r="3022" spans="1:4">
      <c r="B3022" s="6" t="s">
        <v>3156</v>
      </c>
      <c r="C3022" s="6" t="s">
        <v>3149</v>
      </c>
      <c r="D3022" s="6">
        <v>176.89</v>
      </c>
    </row>
    <row r="3023" spans="1:4">
      <c r="B3023" s="6" t="s">
        <v>3157</v>
      </c>
      <c r="C3023" s="6" t="s">
        <v>3149</v>
      </c>
      <c r="D3023" s="6">
        <v>173.18</v>
      </c>
    </row>
    <row r="3024" spans="1:4">
      <c r="B3024" s="6" t="s">
        <v>3158</v>
      </c>
      <c r="C3024" s="6" t="s">
        <v>3149</v>
      </c>
      <c r="D3024" s="6">
        <v>170.9</v>
      </c>
    </row>
    <row r="3025" spans="1:4">
      <c r="B3025" s="6" t="s">
        <v>3159</v>
      </c>
      <c r="C3025" s="6" t="s">
        <v>3149</v>
      </c>
      <c r="D3025" s="6">
        <v>170.76</v>
      </c>
    </row>
    <row r="3026" spans="1:4">
      <c r="A3026">
        <v>33348</v>
      </c>
      <c r="B3026" s="6" t="s">
        <v>3160</v>
      </c>
      <c r="C3026" s="6" t="s">
        <v>3149</v>
      </c>
      <c r="D3026" s="6">
        <v>165.65</v>
      </c>
    </row>
    <row r="3027" spans="1:4">
      <c r="B3027" s="6" t="s">
        <v>3161</v>
      </c>
      <c r="C3027" s="6" t="s">
        <v>3149</v>
      </c>
      <c r="D3027" s="6">
        <v>162.63</v>
      </c>
    </row>
    <row r="3028" spans="1:4">
      <c r="B3028" s="6" t="s">
        <v>3162</v>
      </c>
      <c r="C3028" s="6" t="s">
        <v>3149</v>
      </c>
      <c r="D3028" s="6">
        <v>156.5</v>
      </c>
    </row>
    <row r="3029" spans="1:4">
      <c r="B3029" s="6" t="s">
        <v>3163</v>
      </c>
      <c r="C3029" s="6" t="s">
        <v>3149</v>
      </c>
      <c r="D3029" s="6">
        <v>152.84</v>
      </c>
    </row>
    <row r="3030" spans="1:4">
      <c r="B3030" s="6" t="s">
        <v>3164</v>
      </c>
      <c r="C3030" s="6" t="s">
        <v>3149</v>
      </c>
      <c r="D3030" s="6">
        <v>151.87</v>
      </c>
    </row>
    <row r="3031" spans="1:4">
      <c r="B3031" s="6" t="s">
        <v>3165</v>
      </c>
      <c r="C3031" s="6" t="s">
        <v>3149</v>
      </c>
      <c r="D3031" s="6">
        <v>144.94999999999999</v>
      </c>
    </row>
    <row r="3032" spans="1:4">
      <c r="B3032" s="6" t="s">
        <v>3166</v>
      </c>
      <c r="C3032" s="6" t="s">
        <v>3149</v>
      </c>
      <c r="D3032" s="6">
        <v>141.66</v>
      </c>
    </row>
    <row r="3033" spans="1:4">
      <c r="B3033" s="6" t="s">
        <v>3167</v>
      </c>
      <c r="C3033" s="6" t="s">
        <v>3149</v>
      </c>
      <c r="D3033" s="6">
        <v>139.27000000000001</v>
      </c>
    </row>
    <row r="3034" spans="1:4">
      <c r="B3034" s="6" t="s">
        <v>3168</v>
      </c>
      <c r="C3034" s="6" t="s">
        <v>3169</v>
      </c>
      <c r="D3034" s="6">
        <v>162.91999999999999</v>
      </c>
    </row>
    <row r="3035" spans="1:4">
      <c r="B3035" s="6" t="s">
        <v>3170</v>
      </c>
      <c r="C3035" s="6" t="s">
        <v>3169</v>
      </c>
      <c r="D3035" s="6">
        <v>175.27</v>
      </c>
    </row>
    <row r="3036" spans="1:4">
      <c r="B3036" s="6" t="s">
        <v>3171</v>
      </c>
      <c r="C3036" s="6" t="s">
        <v>3169</v>
      </c>
      <c r="D3036" s="6">
        <v>174.29</v>
      </c>
    </row>
    <row r="3037" spans="1:4">
      <c r="B3037" s="6" t="s">
        <v>3172</v>
      </c>
      <c r="C3037" s="6" t="s">
        <v>3169</v>
      </c>
      <c r="D3037" s="6">
        <v>172</v>
      </c>
    </row>
    <row r="3038" spans="1:4">
      <c r="B3038" s="6" t="s">
        <v>3173</v>
      </c>
      <c r="C3038" s="6" t="s">
        <v>3169</v>
      </c>
      <c r="D3038" s="6">
        <v>170.68</v>
      </c>
    </row>
    <row r="3039" spans="1:4">
      <c r="B3039" s="6" t="s">
        <v>3174</v>
      </c>
      <c r="C3039" s="6" t="s">
        <v>3169</v>
      </c>
      <c r="D3039" s="6">
        <v>155.07</v>
      </c>
    </row>
    <row r="3040" spans="1:4">
      <c r="B3040" s="6" t="s">
        <v>3175</v>
      </c>
      <c r="C3040" s="6" t="s">
        <v>3176</v>
      </c>
      <c r="D3040" s="6">
        <v>185.32</v>
      </c>
    </row>
    <row r="3041" spans="2:4">
      <c r="B3041" s="6" t="s">
        <v>3177</v>
      </c>
      <c r="C3041" s="6" t="s">
        <v>3176</v>
      </c>
      <c r="D3041" s="6">
        <v>180.6</v>
      </c>
    </row>
    <row r="3042" spans="2:4">
      <c r="B3042" s="6" t="s">
        <v>3178</v>
      </c>
      <c r="C3042" s="6" t="s">
        <v>3176</v>
      </c>
      <c r="D3042" s="6">
        <v>178.83</v>
      </c>
    </row>
    <row r="3043" spans="2:4">
      <c r="B3043" s="6" t="s">
        <v>3179</v>
      </c>
      <c r="C3043" s="6" t="s">
        <v>3176</v>
      </c>
      <c r="D3043" s="6">
        <v>175.03</v>
      </c>
    </row>
    <row r="3044" spans="2:4">
      <c r="B3044" s="6" t="s">
        <v>3180</v>
      </c>
      <c r="C3044" s="6" t="s">
        <v>3176</v>
      </c>
      <c r="D3044" s="6">
        <v>172.15</v>
      </c>
    </row>
    <row r="3045" spans="2:4">
      <c r="B3045" s="6" t="s">
        <v>3181</v>
      </c>
      <c r="C3045" s="6" t="s">
        <v>3176</v>
      </c>
      <c r="D3045" s="6">
        <v>170.6</v>
      </c>
    </row>
    <row r="3046" spans="2:4">
      <c r="B3046" s="6" t="s">
        <v>3182</v>
      </c>
      <c r="C3046" s="6" t="s">
        <v>3176</v>
      </c>
      <c r="D3046" s="6">
        <v>167.7</v>
      </c>
    </row>
    <row r="3047" spans="2:4">
      <c r="B3047" s="6" t="s">
        <v>3183</v>
      </c>
      <c r="C3047" s="6" t="s">
        <v>3176</v>
      </c>
      <c r="D3047" s="6">
        <v>162.55000000000001</v>
      </c>
    </row>
    <row r="3048" spans="2:4">
      <c r="B3048" s="6" t="s">
        <v>3184</v>
      </c>
      <c r="C3048" s="6" t="s">
        <v>3176</v>
      </c>
      <c r="D3048" s="6">
        <v>159.97999999999999</v>
      </c>
    </row>
    <row r="3049" spans="2:4">
      <c r="B3049" s="6" t="s">
        <v>3185</v>
      </c>
      <c r="C3049" s="6" t="s">
        <v>3176</v>
      </c>
      <c r="D3049" s="6">
        <v>159.19999999999999</v>
      </c>
    </row>
    <row r="3050" spans="2:4">
      <c r="B3050" s="6" t="s">
        <v>3186</v>
      </c>
      <c r="C3050" s="6" t="s">
        <v>3176</v>
      </c>
      <c r="D3050" s="6">
        <v>158.29</v>
      </c>
    </row>
    <row r="3051" spans="2:4">
      <c r="B3051" s="6" t="s">
        <v>3187</v>
      </c>
      <c r="C3051" s="6" t="s">
        <v>3176</v>
      </c>
      <c r="D3051" s="6">
        <v>154.56</v>
      </c>
    </row>
    <row r="3052" spans="2:4">
      <c r="B3052" s="6" t="s">
        <v>3188</v>
      </c>
      <c r="C3052" s="6" t="s">
        <v>3176</v>
      </c>
      <c r="D3052" s="6">
        <v>141.25</v>
      </c>
    </row>
    <row r="3053" spans="2:4">
      <c r="B3053" s="6" t="s">
        <v>3189</v>
      </c>
      <c r="C3053" s="6" t="s">
        <v>3176</v>
      </c>
      <c r="D3053" s="6">
        <v>140.57</v>
      </c>
    </row>
    <row r="3054" spans="2:4">
      <c r="B3054" s="6" t="s">
        <v>3190</v>
      </c>
      <c r="C3054" s="6" t="s">
        <v>3176</v>
      </c>
      <c r="D3054" s="6">
        <v>127.2</v>
      </c>
    </row>
    <row r="3055" spans="2:4">
      <c r="B3055" s="6" t="s">
        <v>3191</v>
      </c>
      <c r="C3055" s="6" t="s">
        <v>3176</v>
      </c>
      <c r="D3055" s="6">
        <v>120.8</v>
      </c>
    </row>
    <row r="3056" spans="2:4">
      <c r="B3056" s="6" t="s">
        <v>3192</v>
      </c>
      <c r="C3056" s="6" t="s">
        <v>3176</v>
      </c>
      <c r="D3056" s="6">
        <v>120.72</v>
      </c>
    </row>
    <row r="3057" spans="2:4">
      <c r="B3057" s="6" t="s">
        <v>3193</v>
      </c>
      <c r="C3057" s="6" t="s">
        <v>3176</v>
      </c>
      <c r="D3057" s="6">
        <v>189.81</v>
      </c>
    </row>
    <row r="3058" spans="2:4">
      <c r="B3058" s="6" t="s">
        <v>3194</v>
      </c>
      <c r="C3058" s="6" t="s">
        <v>3176</v>
      </c>
      <c r="D3058" s="6">
        <v>187.84</v>
      </c>
    </row>
    <row r="3059" spans="2:4">
      <c r="B3059" s="6" t="s">
        <v>3195</v>
      </c>
      <c r="C3059" s="6" t="s">
        <v>3176</v>
      </c>
      <c r="D3059" s="6">
        <v>185.76</v>
      </c>
    </row>
    <row r="3060" spans="2:4">
      <c r="B3060" s="6" t="s">
        <v>3196</v>
      </c>
      <c r="C3060" s="6" t="s">
        <v>3176</v>
      </c>
      <c r="D3060" s="6">
        <v>185.09</v>
      </c>
    </row>
    <row r="3061" spans="2:4">
      <c r="B3061" s="6" t="s">
        <v>3197</v>
      </c>
      <c r="C3061" s="6" t="s">
        <v>3176</v>
      </c>
      <c r="D3061" s="6">
        <v>183.9</v>
      </c>
    </row>
    <row r="3062" spans="2:4">
      <c r="B3062" s="6" t="s">
        <v>3198</v>
      </c>
      <c r="C3062" s="6" t="s">
        <v>3176</v>
      </c>
      <c r="D3062" s="6">
        <v>182.15</v>
      </c>
    </row>
    <row r="3063" spans="2:4">
      <c r="B3063" s="6" t="s">
        <v>3199</v>
      </c>
      <c r="C3063" s="6" t="s">
        <v>3176</v>
      </c>
      <c r="D3063" s="6">
        <v>177.6</v>
      </c>
    </row>
    <row r="3064" spans="2:4">
      <c r="B3064" s="6" t="s">
        <v>3200</v>
      </c>
      <c r="C3064" s="6" t="s">
        <v>3176</v>
      </c>
      <c r="D3064" s="6">
        <v>177.22</v>
      </c>
    </row>
    <row r="3065" spans="2:4">
      <c r="B3065" s="6" t="s">
        <v>3201</v>
      </c>
      <c r="C3065" s="6" t="s">
        <v>3176</v>
      </c>
      <c r="D3065" s="6">
        <v>175.1</v>
      </c>
    </row>
    <row r="3066" spans="2:4">
      <c r="B3066" s="6" t="s">
        <v>3202</v>
      </c>
      <c r="C3066" s="6" t="s">
        <v>3176</v>
      </c>
      <c r="D3066" s="6">
        <v>174.96</v>
      </c>
    </row>
    <row r="3067" spans="2:4">
      <c r="B3067" s="6" t="s">
        <v>3203</v>
      </c>
      <c r="C3067" s="6" t="s">
        <v>3176</v>
      </c>
      <c r="D3067" s="6">
        <v>173.4</v>
      </c>
    </row>
    <row r="3068" spans="2:4">
      <c r="B3068" s="6" t="s">
        <v>3204</v>
      </c>
      <c r="C3068" s="6" t="s">
        <v>3176</v>
      </c>
      <c r="D3068" s="6">
        <v>171.77</v>
      </c>
    </row>
    <row r="3069" spans="2:4">
      <c r="B3069" s="6" t="s">
        <v>3205</v>
      </c>
      <c r="C3069" s="6" t="s">
        <v>3176</v>
      </c>
      <c r="D3069" s="6">
        <v>171.27</v>
      </c>
    </row>
    <row r="3070" spans="2:4">
      <c r="B3070" s="6" t="s">
        <v>3206</v>
      </c>
      <c r="C3070" s="6" t="s">
        <v>3176</v>
      </c>
      <c r="D3070" s="6">
        <v>168.67</v>
      </c>
    </row>
    <row r="3071" spans="2:4">
      <c r="B3071" s="6" t="s">
        <v>3207</v>
      </c>
      <c r="C3071" s="6" t="s">
        <v>3176</v>
      </c>
      <c r="D3071" s="6">
        <v>166.35</v>
      </c>
    </row>
    <row r="3072" spans="2:4">
      <c r="B3072" s="6" t="s">
        <v>3208</v>
      </c>
      <c r="C3072" s="6" t="s">
        <v>3176</v>
      </c>
      <c r="D3072" s="6">
        <v>160.78</v>
      </c>
    </row>
    <row r="3073" spans="1:4">
      <c r="B3073" s="6" t="s">
        <v>3209</v>
      </c>
      <c r="C3073" s="6" t="s">
        <v>3176</v>
      </c>
      <c r="D3073" s="6">
        <v>159.25</v>
      </c>
    </row>
    <row r="3074" spans="1:4">
      <c r="B3074" s="6" t="s">
        <v>3210</v>
      </c>
      <c r="C3074" s="6" t="s">
        <v>3176</v>
      </c>
      <c r="D3074" s="6">
        <v>155.15</v>
      </c>
    </row>
    <row r="3075" spans="1:4">
      <c r="B3075" s="6" t="s">
        <v>3211</v>
      </c>
      <c r="C3075" s="6" t="s">
        <v>3176</v>
      </c>
      <c r="D3075" s="6">
        <v>152.32</v>
      </c>
    </row>
    <row r="3076" spans="1:4">
      <c r="B3076" s="6" t="s">
        <v>3212</v>
      </c>
      <c r="C3076" s="6" t="s">
        <v>3176</v>
      </c>
      <c r="D3076" s="6">
        <v>151.18</v>
      </c>
    </row>
    <row r="3077" spans="1:4">
      <c r="B3077" s="6" t="s">
        <v>3213</v>
      </c>
      <c r="C3077" s="6" t="s">
        <v>3176</v>
      </c>
      <c r="D3077" s="6">
        <v>149.84</v>
      </c>
    </row>
    <row r="3078" spans="1:4">
      <c r="B3078" s="6" t="s">
        <v>3214</v>
      </c>
      <c r="C3078" s="6" t="s">
        <v>3176</v>
      </c>
      <c r="D3078" s="6">
        <v>119.09</v>
      </c>
    </row>
    <row r="3079" spans="1:4">
      <c r="B3079" s="6" t="s">
        <v>3215</v>
      </c>
      <c r="C3079" s="6" t="s">
        <v>3216</v>
      </c>
      <c r="D3079" s="6">
        <v>175.05</v>
      </c>
    </row>
    <row r="3080" spans="1:4">
      <c r="B3080" s="6" t="s">
        <v>3217</v>
      </c>
      <c r="C3080" s="6" t="s">
        <v>3216</v>
      </c>
      <c r="D3080" s="6">
        <v>172.23</v>
      </c>
    </row>
    <row r="3081" spans="1:4">
      <c r="A3081">
        <v>30234</v>
      </c>
      <c r="B3081" s="6" t="s">
        <v>3218</v>
      </c>
      <c r="C3081" s="6" t="s">
        <v>3216</v>
      </c>
      <c r="D3081" s="6">
        <v>142.30000000000001</v>
      </c>
    </row>
    <row r="3082" spans="1:4">
      <c r="A3082">
        <v>14706</v>
      </c>
      <c r="B3082" s="6" t="s">
        <v>3219</v>
      </c>
      <c r="C3082" s="6" t="s">
        <v>3216</v>
      </c>
      <c r="D3082" s="6">
        <v>208.53</v>
      </c>
    </row>
    <row r="3083" spans="1:4">
      <c r="A3083">
        <v>14580</v>
      </c>
      <c r="B3083" s="6" t="s">
        <v>3220</v>
      </c>
      <c r="C3083" s="6" t="s">
        <v>3216</v>
      </c>
      <c r="D3083" s="6">
        <v>205.16</v>
      </c>
    </row>
    <row r="3084" spans="1:4">
      <c r="A3084">
        <v>14815</v>
      </c>
      <c r="B3084" s="6" t="s">
        <v>3221</v>
      </c>
      <c r="C3084" s="6" t="s">
        <v>3216</v>
      </c>
      <c r="D3084" s="6">
        <v>203.35</v>
      </c>
    </row>
    <row r="3085" spans="1:4">
      <c r="A3085">
        <v>14649</v>
      </c>
      <c r="B3085" s="6" t="s">
        <v>3222</v>
      </c>
      <c r="C3085" s="6" t="s">
        <v>3216</v>
      </c>
      <c r="D3085" s="6">
        <v>203.2</v>
      </c>
    </row>
    <row r="3086" spans="1:4">
      <c r="A3086">
        <v>30098</v>
      </c>
      <c r="B3086" s="6" t="s">
        <v>3223</v>
      </c>
      <c r="C3086" s="6" t="s">
        <v>3216</v>
      </c>
      <c r="D3086" s="6">
        <v>202.65</v>
      </c>
    </row>
    <row r="3087" spans="1:4">
      <c r="A3087">
        <v>30014</v>
      </c>
      <c r="B3087" s="6" t="s">
        <v>3224</v>
      </c>
      <c r="C3087" s="6" t="s">
        <v>3216</v>
      </c>
      <c r="D3087" s="6">
        <v>200.34</v>
      </c>
    </row>
    <row r="3088" spans="1:4">
      <c r="A3088">
        <v>14528</v>
      </c>
      <c r="B3088" s="6" t="s">
        <v>3225</v>
      </c>
      <c r="C3088" s="6" t="s">
        <v>3216</v>
      </c>
      <c r="D3088" s="6">
        <v>200.2</v>
      </c>
    </row>
    <row r="3089" spans="1:4">
      <c r="A3089">
        <v>14623</v>
      </c>
      <c r="B3089" s="6" t="s">
        <v>3226</v>
      </c>
      <c r="C3089" s="6" t="s">
        <v>3216</v>
      </c>
      <c r="D3089" s="6">
        <v>200.18</v>
      </c>
    </row>
    <row r="3090" spans="1:4">
      <c r="A3090">
        <v>14498</v>
      </c>
      <c r="B3090" s="6" t="s">
        <v>3227</v>
      </c>
      <c r="C3090" s="6" t="s">
        <v>3216</v>
      </c>
      <c r="D3090" s="6">
        <v>199.74</v>
      </c>
    </row>
    <row r="3091" spans="1:4">
      <c r="A3091">
        <v>14373</v>
      </c>
      <c r="B3091" s="6" t="s">
        <v>3228</v>
      </c>
      <c r="C3091" s="6" t="s">
        <v>3216</v>
      </c>
      <c r="D3091" s="6">
        <v>199.42</v>
      </c>
    </row>
    <row r="3092" spans="1:4">
      <c r="A3092">
        <v>14637</v>
      </c>
      <c r="B3092" s="6" t="s">
        <v>3229</v>
      </c>
      <c r="C3092" s="6" t="s">
        <v>3216</v>
      </c>
      <c r="D3092" s="6">
        <v>198.63</v>
      </c>
    </row>
    <row r="3093" spans="1:4">
      <c r="A3093">
        <v>2121</v>
      </c>
      <c r="B3093" s="6" t="s">
        <v>3230</v>
      </c>
      <c r="C3093" s="6" t="s">
        <v>3231</v>
      </c>
      <c r="D3093" s="6">
        <v>198.36</v>
      </c>
    </row>
    <row r="3094" spans="1:4">
      <c r="A3094">
        <v>14387</v>
      </c>
      <c r="B3094" s="6" t="s">
        <v>3232</v>
      </c>
      <c r="C3094" s="6" t="s">
        <v>3216</v>
      </c>
      <c r="D3094" s="6">
        <v>197.35</v>
      </c>
    </row>
    <row r="3095" spans="1:4">
      <c r="A3095">
        <v>2262</v>
      </c>
      <c r="B3095" s="6" t="s">
        <v>3233</v>
      </c>
      <c r="C3095" s="6" t="s">
        <v>3231</v>
      </c>
      <c r="D3095" s="6">
        <v>195.78</v>
      </c>
    </row>
    <row r="3096" spans="1:4">
      <c r="B3096" s="6" t="s">
        <v>3234</v>
      </c>
      <c r="C3096" s="6" t="s">
        <v>3216</v>
      </c>
      <c r="D3096" s="6">
        <v>194.29</v>
      </c>
    </row>
    <row r="3097" spans="1:4">
      <c r="B3097" s="6" t="s">
        <v>3235</v>
      </c>
      <c r="C3097" s="6" t="s">
        <v>3216</v>
      </c>
      <c r="D3097" s="6">
        <v>193.55</v>
      </c>
    </row>
    <row r="3098" spans="1:4">
      <c r="A3098">
        <v>14553</v>
      </c>
      <c r="B3098" s="6" t="s">
        <v>3236</v>
      </c>
      <c r="C3098" s="6" t="s">
        <v>3216</v>
      </c>
      <c r="D3098" s="6">
        <v>192.55</v>
      </c>
    </row>
    <row r="3099" spans="1:4">
      <c r="A3099">
        <v>14664</v>
      </c>
      <c r="B3099" s="6" t="s">
        <v>3237</v>
      </c>
      <c r="C3099" s="6" t="s">
        <v>3216</v>
      </c>
      <c r="D3099" s="6">
        <v>189.38</v>
      </c>
    </row>
    <row r="3100" spans="1:4">
      <c r="A3100">
        <v>14598</v>
      </c>
      <c r="B3100" s="6" t="s">
        <v>3238</v>
      </c>
      <c r="C3100" s="6" t="s">
        <v>3216</v>
      </c>
      <c r="D3100" s="6">
        <v>187.67</v>
      </c>
    </row>
    <row r="3101" spans="1:4">
      <c r="A3101">
        <v>30006</v>
      </c>
      <c r="B3101" s="6" t="s">
        <v>3239</v>
      </c>
      <c r="C3101" s="6" t="s">
        <v>3216</v>
      </c>
      <c r="D3101" s="6">
        <v>187.5</v>
      </c>
    </row>
    <row r="3102" spans="1:4">
      <c r="A3102">
        <v>14711</v>
      </c>
      <c r="B3102" s="6" t="s">
        <v>3240</v>
      </c>
      <c r="C3102" s="6" t="s">
        <v>3216</v>
      </c>
      <c r="D3102" s="6">
        <v>186.84</v>
      </c>
    </row>
    <row r="3103" spans="1:4">
      <c r="A3103">
        <v>14375</v>
      </c>
      <c r="B3103" s="6" t="s">
        <v>3241</v>
      </c>
      <c r="C3103" s="6" t="s">
        <v>3216</v>
      </c>
      <c r="D3103" s="6">
        <v>185.25</v>
      </c>
    </row>
    <row r="3104" spans="1:4">
      <c r="A3104">
        <v>14195</v>
      </c>
      <c r="B3104" s="6" t="s">
        <v>3242</v>
      </c>
      <c r="C3104" s="6" t="s">
        <v>3216</v>
      </c>
      <c r="D3104" s="6">
        <v>181.35</v>
      </c>
    </row>
    <row r="3105" spans="1:4">
      <c r="A3105">
        <v>30222</v>
      </c>
      <c r="B3105" s="6" t="s">
        <v>3243</v>
      </c>
      <c r="C3105" s="6" t="s">
        <v>3216</v>
      </c>
      <c r="D3105" s="6">
        <v>181.02</v>
      </c>
    </row>
    <row r="3106" spans="1:4">
      <c r="A3106">
        <v>14669</v>
      </c>
      <c r="B3106" s="6" t="s">
        <v>3244</v>
      </c>
      <c r="C3106" s="6" t="s">
        <v>3216</v>
      </c>
      <c r="D3106" s="6">
        <v>178.86</v>
      </c>
    </row>
    <row r="3107" spans="1:4">
      <c r="A3107">
        <v>14081</v>
      </c>
      <c r="B3107" s="6" t="s">
        <v>3245</v>
      </c>
      <c r="C3107" s="6" t="s">
        <v>3216</v>
      </c>
      <c r="D3107" s="6">
        <v>173.92</v>
      </c>
    </row>
    <row r="3108" spans="1:4">
      <c r="B3108" s="6" t="s">
        <v>3246</v>
      </c>
      <c r="C3108" s="6" t="s">
        <v>3216</v>
      </c>
      <c r="D3108" s="6">
        <v>171.19</v>
      </c>
    </row>
    <row r="3109" spans="1:4">
      <c r="A3109">
        <v>14636</v>
      </c>
      <c r="B3109" s="6" t="s">
        <v>2631</v>
      </c>
      <c r="C3109" s="6" t="s">
        <v>3216</v>
      </c>
      <c r="D3109" s="6">
        <v>168.75</v>
      </c>
    </row>
    <row r="3110" spans="1:4">
      <c r="A3110">
        <v>14272</v>
      </c>
      <c r="B3110" s="6" t="s">
        <v>3247</v>
      </c>
      <c r="C3110" s="6" t="s">
        <v>3216</v>
      </c>
      <c r="D3110" s="6">
        <v>168.35</v>
      </c>
    </row>
    <row r="3111" spans="1:4">
      <c r="A3111">
        <v>30239</v>
      </c>
      <c r="B3111" s="6" t="s">
        <v>3248</v>
      </c>
      <c r="C3111" s="6" t="s">
        <v>3216</v>
      </c>
      <c r="D3111" s="6">
        <v>166.34</v>
      </c>
    </row>
    <row r="3112" spans="1:4">
      <c r="A3112">
        <v>14094</v>
      </c>
      <c r="B3112" s="6" t="s">
        <v>3249</v>
      </c>
      <c r="C3112" s="6" t="s">
        <v>3216</v>
      </c>
      <c r="D3112" s="6">
        <v>164.42</v>
      </c>
    </row>
    <row r="3113" spans="1:4">
      <c r="A3113">
        <v>30246</v>
      </c>
      <c r="B3113" s="6" t="s">
        <v>3250</v>
      </c>
      <c r="C3113" s="6" t="s">
        <v>3216</v>
      </c>
      <c r="D3113" s="6">
        <v>164.25</v>
      </c>
    </row>
    <row r="3114" spans="1:4">
      <c r="A3114">
        <v>14536</v>
      </c>
      <c r="B3114" s="6" t="s">
        <v>3251</v>
      </c>
      <c r="C3114" s="6" t="s">
        <v>3216</v>
      </c>
      <c r="D3114" s="6">
        <v>163.71</v>
      </c>
    </row>
    <row r="3115" spans="1:4">
      <c r="A3115">
        <v>14067</v>
      </c>
      <c r="B3115" s="6" t="s">
        <v>3252</v>
      </c>
      <c r="C3115" s="6" t="s">
        <v>3216</v>
      </c>
      <c r="D3115" s="6">
        <v>162.35</v>
      </c>
    </row>
    <row r="3116" spans="1:4">
      <c r="A3116">
        <v>30256</v>
      </c>
      <c r="B3116" s="6" t="s">
        <v>3253</v>
      </c>
      <c r="C3116" s="6" t="s">
        <v>3216</v>
      </c>
      <c r="D3116" s="6">
        <v>159.61000000000001</v>
      </c>
    </row>
    <row r="3117" spans="1:4">
      <c r="A3117">
        <v>14351</v>
      </c>
      <c r="B3117" s="6" t="s">
        <v>3254</v>
      </c>
      <c r="C3117" s="6" t="s">
        <v>3216</v>
      </c>
      <c r="D3117" s="6">
        <v>159.18</v>
      </c>
    </row>
    <row r="3118" spans="1:4">
      <c r="A3118">
        <v>14101</v>
      </c>
      <c r="B3118" s="6" t="s">
        <v>3255</v>
      </c>
      <c r="C3118" s="6" t="s">
        <v>3216</v>
      </c>
      <c r="D3118" s="6">
        <v>158.72</v>
      </c>
    </row>
    <row r="3119" spans="1:4">
      <c r="A3119">
        <v>14148</v>
      </c>
      <c r="B3119" s="6" t="s">
        <v>3256</v>
      </c>
      <c r="C3119" s="6" t="s">
        <v>3216</v>
      </c>
      <c r="D3119" s="6">
        <v>158.18</v>
      </c>
    </row>
    <row r="3120" spans="1:4">
      <c r="A3120">
        <v>30250</v>
      </c>
      <c r="B3120" s="6" t="s">
        <v>3257</v>
      </c>
      <c r="C3120" s="6" t="s">
        <v>3216</v>
      </c>
      <c r="D3120" s="6">
        <v>157.9</v>
      </c>
    </row>
    <row r="3121" spans="1:4">
      <c r="A3121">
        <v>14183</v>
      </c>
      <c r="B3121" s="6" t="s">
        <v>3258</v>
      </c>
      <c r="C3121" s="6" t="s">
        <v>3216</v>
      </c>
      <c r="D3121" s="6">
        <v>156.25</v>
      </c>
    </row>
    <row r="3122" spans="1:4">
      <c r="A3122">
        <v>30229</v>
      </c>
      <c r="B3122" s="6" t="s">
        <v>3259</v>
      </c>
      <c r="C3122" s="6" t="s">
        <v>3216</v>
      </c>
      <c r="D3122" s="6">
        <v>154.44</v>
      </c>
    </row>
    <row r="3123" spans="1:4">
      <c r="A3123">
        <v>14126</v>
      </c>
      <c r="B3123" s="6" t="s">
        <v>3260</v>
      </c>
      <c r="C3123" s="6" t="s">
        <v>3216</v>
      </c>
      <c r="D3123" s="6">
        <v>154.08000000000001</v>
      </c>
    </row>
    <row r="3124" spans="1:4">
      <c r="A3124">
        <v>30244</v>
      </c>
      <c r="B3124" s="6" t="s">
        <v>3261</v>
      </c>
      <c r="C3124" s="6" t="s">
        <v>3216</v>
      </c>
      <c r="D3124" s="6">
        <v>151.24</v>
      </c>
    </row>
    <row r="3125" spans="1:4">
      <c r="A3125">
        <v>14678</v>
      </c>
      <c r="B3125" s="6" t="s">
        <v>3262</v>
      </c>
      <c r="C3125" s="6" t="s">
        <v>3216</v>
      </c>
      <c r="D3125" s="6">
        <v>149.16</v>
      </c>
    </row>
    <row r="3126" spans="1:4">
      <c r="A3126">
        <v>30236</v>
      </c>
      <c r="B3126" s="6" t="s">
        <v>3263</v>
      </c>
      <c r="C3126" s="6" t="s">
        <v>3216</v>
      </c>
      <c r="D3126" s="6">
        <v>146.54</v>
      </c>
    </row>
    <row r="3127" spans="1:4">
      <c r="A3127">
        <v>30079</v>
      </c>
      <c r="B3127" s="6" t="s">
        <v>3264</v>
      </c>
      <c r="C3127" s="6" t="s">
        <v>3216</v>
      </c>
      <c r="D3127" s="6">
        <v>144.36000000000001</v>
      </c>
    </row>
    <row r="3128" spans="1:4">
      <c r="A3128">
        <v>30241</v>
      </c>
      <c r="B3128" s="6" t="s">
        <v>3265</v>
      </c>
      <c r="C3128" s="6" t="s">
        <v>3216</v>
      </c>
      <c r="D3128" s="6">
        <v>138.5</v>
      </c>
    </row>
    <row r="3129" spans="1:4">
      <c r="A3129">
        <v>30149</v>
      </c>
      <c r="B3129" s="6" t="s">
        <v>3266</v>
      </c>
      <c r="C3129" s="6" t="s">
        <v>3216</v>
      </c>
      <c r="D3129" s="6">
        <v>137.71</v>
      </c>
    </row>
    <row r="3130" spans="1:4">
      <c r="A3130">
        <v>30248</v>
      </c>
      <c r="B3130" s="6" t="s">
        <v>3267</v>
      </c>
      <c r="C3130" s="6" t="s">
        <v>3216</v>
      </c>
      <c r="D3130" s="6">
        <v>94.05</v>
      </c>
    </row>
    <row r="3131" spans="1:4">
      <c r="A3131">
        <v>30254</v>
      </c>
      <c r="B3131" s="6" t="s">
        <v>3268</v>
      </c>
      <c r="C3131" s="6" t="s">
        <v>3216</v>
      </c>
      <c r="D3131" s="6">
        <v>86</v>
      </c>
    </row>
    <row r="3132" spans="1:4">
      <c r="B3132" s="6" t="s">
        <v>3269</v>
      </c>
      <c r="C3132" s="6" t="s">
        <v>3270</v>
      </c>
      <c r="D3132" s="6">
        <v>198.64</v>
      </c>
    </row>
    <row r="3133" spans="1:4">
      <c r="B3133" s="6" t="s">
        <v>3271</v>
      </c>
      <c r="C3133" s="6" t="s">
        <v>3270</v>
      </c>
      <c r="D3133" s="6">
        <v>192.1</v>
      </c>
    </row>
    <row r="3134" spans="1:4">
      <c r="B3134" s="6" t="s">
        <v>3272</v>
      </c>
      <c r="C3134" s="6" t="s">
        <v>3270</v>
      </c>
      <c r="D3134" s="6">
        <v>189.18</v>
      </c>
    </row>
    <row r="3135" spans="1:4">
      <c r="B3135" s="6" t="s">
        <v>3273</v>
      </c>
      <c r="C3135" s="6" t="s">
        <v>3270</v>
      </c>
      <c r="D3135" s="6">
        <v>178.1</v>
      </c>
    </row>
    <row r="3136" spans="1:4">
      <c r="B3136" s="6" t="s">
        <v>3274</v>
      </c>
      <c r="C3136" s="6" t="s">
        <v>3270</v>
      </c>
      <c r="D3136" s="6">
        <v>173.33</v>
      </c>
    </row>
    <row r="3137" spans="2:4">
      <c r="B3137" s="6" t="s">
        <v>3275</v>
      </c>
      <c r="C3137" s="6" t="s">
        <v>3270</v>
      </c>
      <c r="D3137" s="6">
        <v>172.31</v>
      </c>
    </row>
    <row r="3138" spans="2:4">
      <c r="B3138" s="6" t="s">
        <v>3276</v>
      </c>
      <c r="C3138" s="6" t="s">
        <v>3277</v>
      </c>
      <c r="D3138" s="6">
        <v>183.83</v>
      </c>
    </row>
    <row r="3139" spans="2:4">
      <c r="B3139" s="6" t="s">
        <v>3278</v>
      </c>
      <c r="C3139" s="6" t="s">
        <v>3277</v>
      </c>
      <c r="D3139" s="6">
        <v>182.04</v>
      </c>
    </row>
    <row r="3140" spans="2:4">
      <c r="B3140" s="6" t="s">
        <v>3279</v>
      </c>
      <c r="C3140" s="6" t="s">
        <v>3277</v>
      </c>
      <c r="D3140" s="6">
        <v>179</v>
      </c>
    </row>
    <row r="3141" spans="2:4">
      <c r="B3141" s="6" t="s">
        <v>3280</v>
      </c>
      <c r="C3141" s="6" t="s">
        <v>3277</v>
      </c>
      <c r="D3141" s="6">
        <v>173.46</v>
      </c>
    </row>
    <row r="3142" spans="2:4">
      <c r="B3142" s="6" t="s">
        <v>3281</v>
      </c>
      <c r="C3142" s="6" t="s">
        <v>3277</v>
      </c>
      <c r="D3142" s="6">
        <v>163.16999999999999</v>
      </c>
    </row>
    <row r="3143" spans="2:4">
      <c r="B3143" s="6" t="s">
        <v>3282</v>
      </c>
      <c r="C3143" s="6" t="s">
        <v>3277</v>
      </c>
      <c r="D3143" s="6">
        <v>162.34</v>
      </c>
    </row>
    <row r="3144" spans="2:4">
      <c r="B3144" s="6" t="s">
        <v>3283</v>
      </c>
      <c r="C3144" s="6" t="s">
        <v>3284</v>
      </c>
      <c r="D3144" s="6">
        <v>191.67</v>
      </c>
    </row>
    <row r="3145" spans="2:4">
      <c r="B3145" s="6" t="s">
        <v>3285</v>
      </c>
      <c r="C3145" s="6" t="s">
        <v>3284</v>
      </c>
      <c r="D3145" s="6">
        <v>181.64</v>
      </c>
    </row>
    <row r="3146" spans="2:4">
      <c r="B3146" s="6" t="s">
        <v>3286</v>
      </c>
      <c r="C3146" s="6" t="s">
        <v>3284</v>
      </c>
      <c r="D3146" s="6">
        <v>169.41</v>
      </c>
    </row>
    <row r="3147" spans="2:4">
      <c r="B3147" s="6" t="s">
        <v>3287</v>
      </c>
      <c r="C3147" s="6" t="s">
        <v>3284</v>
      </c>
      <c r="D3147" s="6">
        <v>166.9</v>
      </c>
    </row>
    <row r="3148" spans="2:4">
      <c r="B3148" s="6" t="s">
        <v>3288</v>
      </c>
      <c r="C3148" s="6" t="s">
        <v>3284</v>
      </c>
      <c r="D3148" s="6">
        <v>163.66999999999999</v>
      </c>
    </row>
    <row r="3149" spans="2:4">
      <c r="B3149" s="6" t="s">
        <v>3289</v>
      </c>
      <c r="C3149" s="6" t="s">
        <v>3284</v>
      </c>
      <c r="D3149" s="6">
        <v>161.75</v>
      </c>
    </row>
    <row r="3150" spans="2:4">
      <c r="B3150" s="6" t="s">
        <v>3290</v>
      </c>
      <c r="C3150" s="6" t="s">
        <v>3284</v>
      </c>
      <c r="D3150" s="6">
        <v>161.44</v>
      </c>
    </row>
    <row r="3151" spans="2:4">
      <c r="B3151" s="6" t="s">
        <v>3291</v>
      </c>
      <c r="C3151" s="6" t="s">
        <v>3284</v>
      </c>
      <c r="D3151" s="6">
        <v>159.4</v>
      </c>
    </row>
    <row r="3152" spans="2:4">
      <c r="B3152" s="6" t="s">
        <v>3292</v>
      </c>
      <c r="C3152" s="6" t="s">
        <v>3284</v>
      </c>
      <c r="D3152" s="6">
        <v>151.88999999999999</v>
      </c>
    </row>
    <row r="3153" spans="2:4">
      <c r="B3153" s="6" t="s">
        <v>3293</v>
      </c>
      <c r="C3153" s="6" t="s">
        <v>3284</v>
      </c>
      <c r="D3153" s="6">
        <v>151.12</v>
      </c>
    </row>
    <row r="3154" spans="2:4">
      <c r="B3154" s="6" t="s">
        <v>3294</v>
      </c>
      <c r="C3154" s="6" t="s">
        <v>3284</v>
      </c>
      <c r="D3154" s="6">
        <v>145.93</v>
      </c>
    </row>
    <row r="3155" spans="2:4">
      <c r="B3155" s="6" t="s">
        <v>3295</v>
      </c>
      <c r="C3155" s="6" t="s">
        <v>3284</v>
      </c>
      <c r="D3155" s="6">
        <v>140.78</v>
      </c>
    </row>
    <row r="3156" spans="2:4">
      <c r="B3156" s="6" t="s">
        <v>3296</v>
      </c>
      <c r="C3156" s="6" t="s">
        <v>3284</v>
      </c>
      <c r="D3156" s="6">
        <v>136.78</v>
      </c>
    </row>
    <row r="3157" spans="2:4">
      <c r="B3157" s="6" t="s">
        <v>3297</v>
      </c>
      <c r="C3157" s="6" t="s">
        <v>3284</v>
      </c>
      <c r="D3157" s="6">
        <v>126.93</v>
      </c>
    </row>
    <row r="3158" spans="2:4">
      <c r="B3158" s="6" t="s">
        <v>3298</v>
      </c>
      <c r="C3158" s="6" t="s">
        <v>3284</v>
      </c>
      <c r="D3158" s="6">
        <v>125.4</v>
      </c>
    </row>
    <row r="3159" spans="2:4">
      <c r="B3159" s="6" t="s">
        <v>3299</v>
      </c>
      <c r="C3159" s="6" t="s">
        <v>3284</v>
      </c>
      <c r="D3159" s="6">
        <v>124.52</v>
      </c>
    </row>
    <row r="3160" spans="2:4">
      <c r="B3160" s="6" t="s">
        <v>3300</v>
      </c>
      <c r="C3160" s="6" t="s">
        <v>3284</v>
      </c>
      <c r="D3160" s="6">
        <v>123.46</v>
      </c>
    </row>
    <row r="3161" spans="2:4">
      <c r="B3161" s="6" t="s">
        <v>3301</v>
      </c>
      <c r="C3161" s="6" t="s">
        <v>3284</v>
      </c>
      <c r="D3161" s="6">
        <v>190.53</v>
      </c>
    </row>
    <row r="3162" spans="2:4">
      <c r="B3162" s="6" t="s">
        <v>3302</v>
      </c>
      <c r="C3162" s="6" t="s">
        <v>3284</v>
      </c>
      <c r="D3162" s="6">
        <v>189.77</v>
      </c>
    </row>
    <row r="3163" spans="2:4">
      <c r="B3163" s="6" t="s">
        <v>3303</v>
      </c>
      <c r="C3163" s="6" t="s">
        <v>3284</v>
      </c>
      <c r="D3163" s="6">
        <v>187.64</v>
      </c>
    </row>
    <row r="3164" spans="2:4">
      <c r="B3164" s="6" t="s">
        <v>3304</v>
      </c>
      <c r="C3164" s="6" t="s">
        <v>3284</v>
      </c>
      <c r="D3164" s="6">
        <v>186.31</v>
      </c>
    </row>
    <row r="3165" spans="2:4">
      <c r="B3165" s="6" t="s">
        <v>3305</v>
      </c>
      <c r="C3165" s="6" t="s">
        <v>3284</v>
      </c>
      <c r="D3165" s="6">
        <v>181.37</v>
      </c>
    </row>
    <row r="3166" spans="2:4">
      <c r="B3166" s="6" t="s">
        <v>3306</v>
      </c>
      <c r="C3166" s="6" t="s">
        <v>3284</v>
      </c>
      <c r="D3166" s="6">
        <v>181.12</v>
      </c>
    </row>
    <row r="3167" spans="2:4">
      <c r="B3167" s="6" t="s">
        <v>3307</v>
      </c>
      <c r="C3167" s="6" t="s">
        <v>3284</v>
      </c>
      <c r="D3167" s="6">
        <v>179.93</v>
      </c>
    </row>
    <row r="3168" spans="2:4">
      <c r="B3168" s="6" t="s">
        <v>3308</v>
      </c>
      <c r="C3168" s="6" t="s">
        <v>3284</v>
      </c>
      <c r="D3168" s="6">
        <v>179.44</v>
      </c>
    </row>
    <row r="3169" spans="2:4">
      <c r="B3169" s="6" t="s">
        <v>3309</v>
      </c>
      <c r="C3169" s="6" t="s">
        <v>3284</v>
      </c>
      <c r="D3169" s="6">
        <v>176.15</v>
      </c>
    </row>
    <row r="3170" spans="2:4">
      <c r="B3170" s="6" t="s">
        <v>3310</v>
      </c>
      <c r="C3170" s="6" t="s">
        <v>3284</v>
      </c>
      <c r="D3170" s="6">
        <v>173.66</v>
      </c>
    </row>
    <row r="3171" spans="2:4">
      <c r="B3171" s="6" t="s">
        <v>3311</v>
      </c>
      <c r="C3171" s="6" t="s">
        <v>3284</v>
      </c>
      <c r="D3171" s="6">
        <v>172.46</v>
      </c>
    </row>
    <row r="3172" spans="2:4">
      <c r="B3172" s="6" t="s">
        <v>3312</v>
      </c>
      <c r="C3172" s="6" t="s">
        <v>3284</v>
      </c>
      <c r="D3172" s="6">
        <v>170.8</v>
      </c>
    </row>
    <row r="3173" spans="2:4">
      <c r="B3173" s="6" t="s">
        <v>3313</v>
      </c>
      <c r="C3173" s="6" t="s">
        <v>3284</v>
      </c>
      <c r="D3173" s="6">
        <v>169.87</v>
      </c>
    </row>
    <row r="3174" spans="2:4">
      <c r="B3174" s="6" t="s">
        <v>3314</v>
      </c>
      <c r="C3174" s="6" t="s">
        <v>3284</v>
      </c>
      <c r="D3174" s="6">
        <v>169.75</v>
      </c>
    </row>
    <row r="3175" spans="2:4">
      <c r="B3175" s="6" t="s">
        <v>3315</v>
      </c>
      <c r="C3175" s="6" t="s">
        <v>3284</v>
      </c>
      <c r="D3175" s="6">
        <v>167.45</v>
      </c>
    </row>
    <row r="3176" spans="2:4">
      <c r="B3176" s="6" t="s">
        <v>3316</v>
      </c>
      <c r="C3176" s="6" t="s">
        <v>3284</v>
      </c>
      <c r="D3176" s="6">
        <v>164.4</v>
      </c>
    </row>
    <row r="3177" spans="2:4">
      <c r="B3177" s="6" t="s">
        <v>3317</v>
      </c>
      <c r="C3177" s="6" t="s">
        <v>3284</v>
      </c>
      <c r="D3177" s="6">
        <v>163.32</v>
      </c>
    </row>
    <row r="3178" spans="2:4">
      <c r="B3178" s="6" t="s">
        <v>3318</v>
      </c>
      <c r="C3178" s="6" t="s">
        <v>3284</v>
      </c>
      <c r="D3178" s="6">
        <v>162</v>
      </c>
    </row>
    <row r="3179" spans="2:4">
      <c r="B3179" s="6" t="s">
        <v>3319</v>
      </c>
      <c r="C3179" s="6" t="s">
        <v>3284</v>
      </c>
      <c r="D3179" s="6">
        <v>160.43</v>
      </c>
    </row>
    <row r="3180" spans="2:4">
      <c r="B3180" s="6" t="s">
        <v>3320</v>
      </c>
      <c r="C3180" s="6" t="s">
        <v>3284</v>
      </c>
      <c r="D3180" s="6">
        <v>154.41</v>
      </c>
    </row>
    <row r="3181" spans="2:4">
      <c r="B3181" s="6" t="s">
        <v>3321</v>
      </c>
      <c r="C3181" s="6" t="s">
        <v>3284</v>
      </c>
      <c r="D3181" s="6">
        <v>149.44</v>
      </c>
    </row>
    <row r="3182" spans="2:4">
      <c r="B3182" s="6" t="s">
        <v>3322</v>
      </c>
      <c r="C3182" s="6" t="s">
        <v>3284</v>
      </c>
      <c r="D3182" s="6">
        <v>146.25</v>
      </c>
    </row>
    <row r="3183" spans="2:4">
      <c r="B3183" s="6" t="s">
        <v>3323</v>
      </c>
      <c r="C3183" s="6" t="s">
        <v>3284</v>
      </c>
      <c r="D3183" s="6">
        <v>144.36000000000001</v>
      </c>
    </row>
    <row r="3184" spans="2:4">
      <c r="B3184" s="6" t="s">
        <v>3324</v>
      </c>
      <c r="C3184" s="6" t="s">
        <v>3284</v>
      </c>
      <c r="D3184" s="6">
        <v>140.79</v>
      </c>
    </row>
    <row r="3185" spans="2:4">
      <c r="B3185" s="6" t="s">
        <v>3325</v>
      </c>
      <c r="C3185" s="6" t="s">
        <v>3284</v>
      </c>
      <c r="D3185" s="6">
        <v>139.26</v>
      </c>
    </row>
    <row r="3186" spans="2:4">
      <c r="B3186" s="6" t="s">
        <v>3326</v>
      </c>
      <c r="C3186" s="6" t="s">
        <v>3284</v>
      </c>
      <c r="D3186" s="6">
        <v>135.28</v>
      </c>
    </row>
    <row r="3187" spans="2:4">
      <c r="B3187" s="6" t="s">
        <v>3327</v>
      </c>
      <c r="C3187" s="6" t="s">
        <v>3284</v>
      </c>
      <c r="D3187" s="6">
        <v>102.66</v>
      </c>
    </row>
    <row r="3188" spans="2:4">
      <c r="B3188" s="6" t="s">
        <v>3328</v>
      </c>
      <c r="C3188" s="6" t="s">
        <v>3284</v>
      </c>
      <c r="D3188" s="6">
        <v>80.25</v>
      </c>
    </row>
    <row r="3189" spans="2:4">
      <c r="B3189" s="6" t="s">
        <v>3329</v>
      </c>
      <c r="C3189" s="6" t="s">
        <v>3330</v>
      </c>
      <c r="D3189" s="6">
        <v>164.5</v>
      </c>
    </row>
    <row r="3190" spans="2:4">
      <c r="B3190" s="6" t="s">
        <v>3331</v>
      </c>
      <c r="C3190" s="6" t="s">
        <v>3330</v>
      </c>
      <c r="D3190" s="6">
        <v>161.33000000000001</v>
      </c>
    </row>
    <row r="3191" spans="2:4">
      <c r="B3191" s="6" t="s">
        <v>3332</v>
      </c>
      <c r="C3191" s="6" t="s">
        <v>3330</v>
      </c>
      <c r="D3191" s="6">
        <v>156.83000000000001</v>
      </c>
    </row>
    <row r="3192" spans="2:4">
      <c r="B3192" s="6" t="s">
        <v>3333</v>
      </c>
      <c r="C3192" s="6" t="s">
        <v>3330</v>
      </c>
      <c r="D3192" s="6">
        <v>140.66</v>
      </c>
    </row>
    <row r="3193" spans="2:4">
      <c r="B3193" s="6" t="s">
        <v>3334</v>
      </c>
      <c r="C3193" s="6" t="s">
        <v>3330</v>
      </c>
      <c r="D3193" s="6">
        <v>135.66</v>
      </c>
    </row>
    <row r="3194" spans="2:4">
      <c r="B3194" s="6" t="s">
        <v>3335</v>
      </c>
      <c r="C3194" s="6" t="s">
        <v>3330</v>
      </c>
      <c r="D3194" s="6">
        <v>130.5</v>
      </c>
    </row>
    <row r="3195" spans="2:4">
      <c r="B3195" s="6" t="s">
        <v>3336</v>
      </c>
      <c r="C3195" s="6" t="s">
        <v>3337</v>
      </c>
      <c r="D3195" s="6">
        <v>162.72</v>
      </c>
    </row>
    <row r="3196" spans="2:4">
      <c r="B3196" s="6" t="s">
        <v>3338</v>
      </c>
      <c r="C3196" s="6" t="s">
        <v>3337</v>
      </c>
      <c r="D3196" s="6">
        <v>139.94999999999999</v>
      </c>
    </row>
    <row r="3197" spans="2:4">
      <c r="B3197" s="6" t="s">
        <v>3339</v>
      </c>
      <c r="C3197" s="6" t="s">
        <v>3337</v>
      </c>
      <c r="D3197" s="6">
        <v>193.26</v>
      </c>
    </row>
    <row r="3198" spans="2:4">
      <c r="B3198" s="6" t="s">
        <v>3340</v>
      </c>
      <c r="C3198" s="6" t="s">
        <v>3337</v>
      </c>
      <c r="D3198" s="6">
        <v>188.73</v>
      </c>
    </row>
    <row r="3199" spans="2:4">
      <c r="B3199" s="6" t="s">
        <v>3341</v>
      </c>
      <c r="C3199" s="6" t="s">
        <v>3337</v>
      </c>
      <c r="D3199" s="6">
        <v>180</v>
      </c>
    </row>
    <row r="3200" spans="2:4">
      <c r="B3200" s="6" t="s">
        <v>3342</v>
      </c>
      <c r="C3200" s="6" t="s">
        <v>3337</v>
      </c>
      <c r="D3200" s="6">
        <v>178.96</v>
      </c>
    </row>
    <row r="3201" spans="2:4">
      <c r="B3201" s="6" t="s">
        <v>3343</v>
      </c>
      <c r="C3201" s="6" t="s">
        <v>3337</v>
      </c>
      <c r="D3201" s="6">
        <v>167.95</v>
      </c>
    </row>
    <row r="3202" spans="2:4">
      <c r="B3202" s="6" t="s">
        <v>3344</v>
      </c>
      <c r="C3202" s="6" t="s">
        <v>3337</v>
      </c>
      <c r="D3202" s="6">
        <v>161</v>
      </c>
    </row>
    <row r="3203" spans="2:4">
      <c r="B3203" s="6" t="s">
        <v>3345</v>
      </c>
      <c r="C3203" s="6" t="s">
        <v>3337</v>
      </c>
      <c r="D3203" s="6">
        <v>153.72999999999999</v>
      </c>
    </row>
    <row r="3204" spans="2:4">
      <c r="B3204" s="6" t="s">
        <v>3346</v>
      </c>
      <c r="C3204" s="6" t="s">
        <v>3337</v>
      </c>
      <c r="D3204" s="6">
        <v>145.97</v>
      </c>
    </row>
    <row r="3205" spans="2:4">
      <c r="B3205" s="6" t="s">
        <v>3347</v>
      </c>
      <c r="C3205" s="6" t="s">
        <v>3337</v>
      </c>
      <c r="D3205" s="6">
        <v>139.31</v>
      </c>
    </row>
    <row r="3206" spans="2:4">
      <c r="B3206" s="6" t="s">
        <v>3348</v>
      </c>
      <c r="C3206" s="6" t="s">
        <v>3349</v>
      </c>
      <c r="D3206" s="6">
        <v>198.97</v>
      </c>
    </row>
    <row r="3207" spans="2:4">
      <c r="B3207" s="6" t="s">
        <v>3350</v>
      </c>
      <c r="C3207" s="6" t="s">
        <v>3349</v>
      </c>
      <c r="D3207" s="6">
        <v>191.4</v>
      </c>
    </row>
    <row r="3208" spans="2:4">
      <c r="B3208" s="6" t="s">
        <v>3351</v>
      </c>
      <c r="C3208" s="6" t="s">
        <v>3349</v>
      </c>
      <c r="D3208" s="6">
        <v>191.29</v>
      </c>
    </row>
    <row r="3209" spans="2:4">
      <c r="B3209" s="6" t="s">
        <v>3352</v>
      </c>
      <c r="C3209" s="6" t="s">
        <v>3349</v>
      </c>
      <c r="D3209" s="6">
        <v>190.62</v>
      </c>
    </row>
    <row r="3210" spans="2:4">
      <c r="B3210" s="6" t="s">
        <v>3353</v>
      </c>
      <c r="C3210" s="6" t="s">
        <v>3349</v>
      </c>
      <c r="D3210" s="6">
        <v>188.82</v>
      </c>
    </row>
    <row r="3211" spans="2:4">
      <c r="B3211" s="6" t="s">
        <v>3354</v>
      </c>
      <c r="C3211" s="6" t="s">
        <v>3349</v>
      </c>
      <c r="D3211" s="6">
        <v>186.55</v>
      </c>
    </row>
    <row r="3212" spans="2:4">
      <c r="B3212" s="6" t="s">
        <v>3355</v>
      </c>
      <c r="C3212" s="6" t="s">
        <v>3349</v>
      </c>
      <c r="D3212" s="6">
        <v>180.88</v>
      </c>
    </row>
    <row r="3213" spans="2:4">
      <c r="B3213" s="6" t="s">
        <v>3356</v>
      </c>
      <c r="C3213" s="6" t="s">
        <v>3349</v>
      </c>
      <c r="D3213" s="6">
        <v>169.06</v>
      </c>
    </row>
    <row r="3214" spans="2:4">
      <c r="B3214" s="6" t="s">
        <v>3357</v>
      </c>
      <c r="C3214" s="6" t="s">
        <v>3349</v>
      </c>
      <c r="D3214" s="6">
        <v>166</v>
      </c>
    </row>
    <row r="3215" spans="2:4">
      <c r="B3215" s="6" t="s">
        <v>3358</v>
      </c>
      <c r="C3215" s="6" t="s">
        <v>3349</v>
      </c>
      <c r="D3215" s="6">
        <v>166</v>
      </c>
    </row>
    <row r="3216" spans="2:4">
      <c r="B3216" s="6" t="s">
        <v>3359</v>
      </c>
      <c r="C3216" s="6" t="s">
        <v>3360</v>
      </c>
      <c r="D3216" s="6">
        <v>207.58</v>
      </c>
    </row>
    <row r="3217" spans="2:4">
      <c r="B3217" s="6" t="s">
        <v>3361</v>
      </c>
      <c r="C3217" s="6" t="s">
        <v>3360</v>
      </c>
      <c r="D3217" s="6">
        <v>207.46</v>
      </c>
    </row>
    <row r="3218" spans="2:4">
      <c r="B3218" s="6" t="s">
        <v>3362</v>
      </c>
      <c r="C3218" s="6" t="s">
        <v>3360</v>
      </c>
      <c r="D3218" s="6">
        <v>205.71</v>
      </c>
    </row>
    <row r="3219" spans="2:4">
      <c r="B3219" s="6" t="s">
        <v>3363</v>
      </c>
      <c r="C3219" s="6" t="s">
        <v>3360</v>
      </c>
      <c r="D3219" s="6">
        <v>188.64</v>
      </c>
    </row>
    <row r="3220" spans="2:4">
      <c r="B3220" s="6" t="s">
        <v>3364</v>
      </c>
      <c r="C3220" s="6" t="s">
        <v>3360</v>
      </c>
      <c r="D3220" s="6">
        <v>187.06</v>
      </c>
    </row>
    <row r="3221" spans="2:4">
      <c r="B3221" s="6" t="s">
        <v>3365</v>
      </c>
      <c r="C3221" s="6" t="s">
        <v>3360</v>
      </c>
      <c r="D3221" s="6">
        <v>186.68</v>
      </c>
    </row>
    <row r="3222" spans="2:4">
      <c r="B3222" s="6" t="s">
        <v>3366</v>
      </c>
      <c r="C3222" s="6" t="s">
        <v>3360</v>
      </c>
      <c r="D3222" s="6">
        <v>186.67</v>
      </c>
    </row>
    <row r="3223" spans="2:4">
      <c r="B3223" s="6" t="s">
        <v>3367</v>
      </c>
      <c r="C3223" s="6" t="s">
        <v>3360</v>
      </c>
      <c r="D3223" s="6">
        <v>185.5</v>
      </c>
    </row>
    <row r="3224" spans="2:4">
      <c r="B3224" s="6" t="s">
        <v>3368</v>
      </c>
      <c r="C3224" s="6" t="s">
        <v>3360</v>
      </c>
      <c r="D3224" s="6">
        <v>184.56</v>
      </c>
    </row>
    <row r="3225" spans="2:4">
      <c r="B3225" s="6" t="s">
        <v>3369</v>
      </c>
      <c r="C3225" s="6" t="s">
        <v>3360</v>
      </c>
      <c r="D3225" s="6">
        <v>183.88</v>
      </c>
    </row>
    <row r="3226" spans="2:4">
      <c r="B3226" s="6" t="s">
        <v>3370</v>
      </c>
      <c r="C3226" s="6" t="s">
        <v>3360</v>
      </c>
      <c r="D3226" s="6">
        <v>183.42</v>
      </c>
    </row>
    <row r="3227" spans="2:4">
      <c r="B3227" s="6" t="s">
        <v>3371</v>
      </c>
      <c r="C3227" s="6" t="s">
        <v>3360</v>
      </c>
      <c r="D3227" s="6">
        <v>183.41</v>
      </c>
    </row>
    <row r="3228" spans="2:4">
      <c r="B3228" s="6" t="s">
        <v>3372</v>
      </c>
      <c r="C3228" s="6" t="s">
        <v>3360</v>
      </c>
      <c r="D3228" s="6">
        <v>182.77</v>
      </c>
    </row>
    <row r="3229" spans="2:4">
      <c r="B3229" s="6" t="s">
        <v>3373</v>
      </c>
      <c r="C3229" s="6" t="s">
        <v>3360</v>
      </c>
      <c r="D3229" s="6">
        <v>181.36</v>
      </c>
    </row>
    <row r="3230" spans="2:4">
      <c r="B3230" s="6" t="s">
        <v>3374</v>
      </c>
      <c r="C3230" s="6" t="s">
        <v>3360</v>
      </c>
      <c r="D3230" s="6">
        <v>180.75</v>
      </c>
    </row>
    <row r="3231" spans="2:4">
      <c r="B3231" s="6" t="s">
        <v>3375</v>
      </c>
      <c r="C3231" s="6" t="s">
        <v>3360</v>
      </c>
      <c r="D3231" s="6">
        <v>179.88</v>
      </c>
    </row>
    <row r="3232" spans="2:4">
      <c r="B3232" s="6" t="s">
        <v>3376</v>
      </c>
      <c r="C3232" s="6" t="s">
        <v>3360</v>
      </c>
      <c r="D3232" s="6">
        <v>179.58</v>
      </c>
    </row>
    <row r="3233" spans="2:4">
      <c r="B3233" s="6" t="s">
        <v>3377</v>
      </c>
      <c r="C3233" s="6" t="s">
        <v>3360</v>
      </c>
      <c r="D3233" s="6">
        <v>177.33</v>
      </c>
    </row>
    <row r="3234" spans="2:4">
      <c r="B3234" s="6" t="s">
        <v>3378</v>
      </c>
      <c r="C3234" s="6" t="s">
        <v>3360</v>
      </c>
      <c r="D3234" s="6">
        <v>176.18</v>
      </c>
    </row>
    <row r="3235" spans="2:4">
      <c r="B3235" s="6" t="s">
        <v>3379</v>
      </c>
      <c r="C3235" s="6" t="s">
        <v>3360</v>
      </c>
      <c r="D3235" s="6">
        <v>176.1</v>
      </c>
    </row>
    <row r="3236" spans="2:4">
      <c r="B3236" s="6" t="s">
        <v>3380</v>
      </c>
      <c r="C3236" s="6" t="s">
        <v>3360</v>
      </c>
      <c r="D3236" s="6">
        <v>176.05</v>
      </c>
    </row>
    <row r="3237" spans="2:4">
      <c r="B3237" s="6" t="s">
        <v>3381</v>
      </c>
      <c r="C3237" s="6" t="s">
        <v>3360</v>
      </c>
      <c r="D3237" s="6">
        <v>175.66</v>
      </c>
    </row>
    <row r="3238" spans="2:4">
      <c r="B3238" s="6" t="s">
        <v>3382</v>
      </c>
      <c r="C3238" s="6" t="s">
        <v>3360</v>
      </c>
      <c r="D3238" s="6">
        <v>171.95</v>
      </c>
    </row>
    <row r="3239" spans="2:4">
      <c r="B3239" s="6" t="s">
        <v>3383</v>
      </c>
      <c r="C3239" s="6" t="s">
        <v>3360</v>
      </c>
      <c r="D3239" s="6">
        <v>169.91</v>
      </c>
    </row>
    <row r="3240" spans="2:4">
      <c r="B3240" s="6" t="s">
        <v>3384</v>
      </c>
      <c r="C3240" s="6" t="s">
        <v>3360</v>
      </c>
      <c r="D3240" s="6">
        <v>169.66</v>
      </c>
    </row>
    <row r="3241" spans="2:4">
      <c r="B3241" s="6" t="s">
        <v>3385</v>
      </c>
      <c r="C3241" s="6" t="s">
        <v>3360</v>
      </c>
      <c r="D3241" s="6">
        <v>168.35</v>
      </c>
    </row>
    <row r="3242" spans="2:4">
      <c r="B3242" s="6" t="s">
        <v>3386</v>
      </c>
      <c r="C3242" s="6" t="s">
        <v>3360</v>
      </c>
      <c r="D3242" s="6">
        <v>166.68</v>
      </c>
    </row>
    <row r="3243" spans="2:4">
      <c r="B3243" s="6" t="s">
        <v>3387</v>
      </c>
      <c r="C3243" s="6" t="s">
        <v>3360</v>
      </c>
      <c r="D3243" s="6">
        <v>166.39</v>
      </c>
    </row>
    <row r="3244" spans="2:4">
      <c r="B3244" s="6" t="s">
        <v>3388</v>
      </c>
      <c r="C3244" s="6" t="s">
        <v>3360</v>
      </c>
      <c r="D3244" s="6">
        <v>163.9</v>
      </c>
    </row>
    <row r="3245" spans="2:4">
      <c r="B3245" s="6" t="s">
        <v>3389</v>
      </c>
      <c r="C3245" s="6" t="s">
        <v>3360</v>
      </c>
      <c r="D3245" s="6">
        <v>161.96</v>
      </c>
    </row>
    <row r="3246" spans="2:4">
      <c r="B3246" s="6" t="s">
        <v>3390</v>
      </c>
      <c r="C3246" s="6" t="s">
        <v>3360</v>
      </c>
      <c r="D3246" s="6">
        <v>157.55000000000001</v>
      </c>
    </row>
    <row r="3247" spans="2:4">
      <c r="B3247" s="6" t="s">
        <v>3391</v>
      </c>
      <c r="C3247" s="6" t="s">
        <v>3392</v>
      </c>
      <c r="D3247" s="6">
        <v>152.06</v>
      </c>
    </row>
    <row r="3248" spans="2:4">
      <c r="B3248" s="6" t="s">
        <v>3393</v>
      </c>
      <c r="C3248" s="6" t="s">
        <v>3392</v>
      </c>
      <c r="D3248" s="6">
        <v>150.53</v>
      </c>
    </row>
    <row r="3249" spans="2:4">
      <c r="B3249" s="6" t="s">
        <v>3394</v>
      </c>
      <c r="C3249" s="6" t="s">
        <v>3392</v>
      </c>
      <c r="D3249" s="6">
        <v>148.4</v>
      </c>
    </row>
    <row r="3250" spans="2:4">
      <c r="B3250" s="6" t="s">
        <v>3395</v>
      </c>
      <c r="C3250" s="6" t="s">
        <v>3392</v>
      </c>
      <c r="D3250" s="6">
        <v>140.83000000000001</v>
      </c>
    </row>
    <row r="3251" spans="2:4">
      <c r="B3251" s="6" t="s">
        <v>3396</v>
      </c>
      <c r="C3251" s="6" t="s">
        <v>3397</v>
      </c>
      <c r="D3251" s="6">
        <v>152.72</v>
      </c>
    </row>
    <row r="3252" spans="2:4">
      <c r="B3252" s="6" t="s">
        <v>3398</v>
      </c>
      <c r="C3252" s="6" t="s">
        <v>3397</v>
      </c>
      <c r="D3252" s="6">
        <v>135.41</v>
      </c>
    </row>
    <row r="3253" spans="2:4">
      <c r="B3253" s="6" t="s">
        <v>3399</v>
      </c>
      <c r="C3253" s="6" t="s">
        <v>3397</v>
      </c>
      <c r="D3253" s="6">
        <v>116.87</v>
      </c>
    </row>
    <row r="3254" spans="2:4">
      <c r="B3254" s="6" t="s">
        <v>3400</v>
      </c>
      <c r="C3254" s="6" t="s">
        <v>3397</v>
      </c>
      <c r="D3254" s="6">
        <v>192.42</v>
      </c>
    </row>
    <row r="3255" spans="2:4">
      <c r="B3255" s="6" t="s">
        <v>3401</v>
      </c>
      <c r="C3255" s="6" t="s">
        <v>3397</v>
      </c>
      <c r="D3255" s="6">
        <v>190.28</v>
      </c>
    </row>
    <row r="3256" spans="2:4">
      <c r="B3256" s="6" t="s">
        <v>3402</v>
      </c>
      <c r="C3256" s="6" t="s">
        <v>3397</v>
      </c>
      <c r="D3256" s="6">
        <v>182.32</v>
      </c>
    </row>
    <row r="3257" spans="2:4">
      <c r="B3257" s="6" t="s">
        <v>3403</v>
      </c>
      <c r="C3257" s="6" t="s">
        <v>3397</v>
      </c>
      <c r="D3257" s="6">
        <v>179.24</v>
      </c>
    </row>
    <row r="3258" spans="2:4">
      <c r="B3258" s="6" t="s">
        <v>3404</v>
      </c>
      <c r="C3258" s="6" t="s">
        <v>3397</v>
      </c>
      <c r="D3258" s="6">
        <v>178.56</v>
      </c>
    </row>
    <row r="3259" spans="2:4">
      <c r="B3259" s="6" t="s">
        <v>3405</v>
      </c>
      <c r="C3259" s="6" t="s">
        <v>3397</v>
      </c>
      <c r="D3259" s="6">
        <v>177.96</v>
      </c>
    </row>
    <row r="3260" spans="2:4">
      <c r="B3260" s="6" t="s">
        <v>3406</v>
      </c>
      <c r="C3260" s="6" t="s">
        <v>3397</v>
      </c>
      <c r="D3260" s="6">
        <v>177.9</v>
      </c>
    </row>
    <row r="3261" spans="2:4">
      <c r="B3261" s="6" t="s">
        <v>3407</v>
      </c>
      <c r="C3261" s="6" t="s">
        <v>3397</v>
      </c>
      <c r="D3261" s="6">
        <v>175.46</v>
      </c>
    </row>
    <row r="3262" spans="2:4">
      <c r="B3262" s="6" t="s">
        <v>3408</v>
      </c>
      <c r="C3262" s="6" t="s">
        <v>3397</v>
      </c>
      <c r="D3262" s="6">
        <v>173.87</v>
      </c>
    </row>
    <row r="3263" spans="2:4">
      <c r="B3263" s="6" t="s">
        <v>3409</v>
      </c>
      <c r="C3263" s="6" t="s">
        <v>3397</v>
      </c>
      <c r="D3263" s="6">
        <v>165.92</v>
      </c>
    </row>
    <row r="3264" spans="2:4">
      <c r="B3264" s="6" t="s">
        <v>3410</v>
      </c>
      <c r="C3264" s="6" t="s">
        <v>3397</v>
      </c>
      <c r="D3264" s="6">
        <v>163.89</v>
      </c>
    </row>
    <row r="3265" spans="2:4">
      <c r="B3265" s="6" t="s">
        <v>3411</v>
      </c>
      <c r="C3265" s="6" t="s">
        <v>3397</v>
      </c>
      <c r="D3265" s="6">
        <v>163.13999999999999</v>
      </c>
    </row>
    <row r="3266" spans="2:4">
      <c r="B3266" s="6" t="s">
        <v>3412</v>
      </c>
      <c r="C3266" s="6" t="s">
        <v>3397</v>
      </c>
      <c r="D3266" s="6">
        <v>162.72999999999999</v>
      </c>
    </row>
    <row r="3267" spans="2:4">
      <c r="B3267" s="6" t="s">
        <v>3413</v>
      </c>
      <c r="C3267" s="6" t="s">
        <v>3397</v>
      </c>
      <c r="D3267" s="6">
        <v>161.16999999999999</v>
      </c>
    </row>
    <row r="3268" spans="2:4">
      <c r="B3268" s="6" t="s">
        <v>3414</v>
      </c>
      <c r="C3268" s="6" t="s">
        <v>3397</v>
      </c>
      <c r="D3268" s="6">
        <v>159</v>
      </c>
    </row>
    <row r="3269" spans="2:4">
      <c r="B3269" s="6" t="s">
        <v>3415</v>
      </c>
      <c r="C3269" s="6" t="s">
        <v>3397</v>
      </c>
      <c r="D3269" s="6">
        <v>144.25</v>
      </c>
    </row>
    <row r="3270" spans="2:4">
      <c r="B3270" s="6" t="s">
        <v>3416</v>
      </c>
      <c r="C3270" s="6" t="s">
        <v>3417</v>
      </c>
      <c r="D3270" s="6">
        <v>177.32</v>
      </c>
    </row>
    <row r="3271" spans="2:4">
      <c r="B3271" s="6" t="s">
        <v>3418</v>
      </c>
      <c r="C3271" s="6" t="s">
        <v>3417</v>
      </c>
      <c r="D3271" s="6">
        <v>166.88</v>
      </c>
    </row>
    <row r="3272" spans="2:4">
      <c r="B3272" s="6" t="s">
        <v>3419</v>
      </c>
      <c r="C3272" s="6" t="s">
        <v>3417</v>
      </c>
      <c r="D3272" s="6">
        <v>156.63</v>
      </c>
    </row>
    <row r="3273" spans="2:4">
      <c r="B3273" s="6" t="s">
        <v>3420</v>
      </c>
      <c r="C3273" s="6" t="s">
        <v>3417</v>
      </c>
      <c r="D3273" s="6">
        <v>149.07</v>
      </c>
    </row>
    <row r="3274" spans="2:4">
      <c r="B3274" s="6" t="s">
        <v>3421</v>
      </c>
      <c r="C3274" s="6" t="s">
        <v>3417</v>
      </c>
      <c r="D3274" s="6">
        <v>133.88</v>
      </c>
    </row>
    <row r="3275" spans="2:4">
      <c r="B3275" s="6" t="s">
        <v>3422</v>
      </c>
      <c r="C3275" s="6" t="s">
        <v>3417</v>
      </c>
      <c r="D3275" s="6">
        <v>103.08</v>
      </c>
    </row>
    <row r="3276" spans="2:4">
      <c r="B3276" s="6" t="s">
        <v>3423</v>
      </c>
      <c r="C3276" s="6" t="s">
        <v>3417</v>
      </c>
      <c r="D3276" s="6">
        <v>204.57</v>
      </c>
    </row>
    <row r="3277" spans="2:4">
      <c r="B3277" s="6" t="s">
        <v>3424</v>
      </c>
      <c r="C3277" s="6" t="s">
        <v>3417</v>
      </c>
      <c r="D3277" s="6">
        <v>198.2</v>
      </c>
    </row>
    <row r="3278" spans="2:4">
      <c r="B3278" s="6" t="s">
        <v>3425</v>
      </c>
      <c r="C3278" s="6" t="s">
        <v>3417</v>
      </c>
      <c r="D3278" s="6">
        <v>194.39</v>
      </c>
    </row>
    <row r="3279" spans="2:4">
      <c r="B3279" s="6" t="s">
        <v>3426</v>
      </c>
      <c r="C3279" s="6" t="s">
        <v>3417</v>
      </c>
      <c r="D3279" s="6">
        <v>190.42</v>
      </c>
    </row>
    <row r="3280" spans="2:4">
      <c r="B3280" s="6" t="s">
        <v>3427</v>
      </c>
      <c r="C3280" s="6" t="s">
        <v>3417</v>
      </c>
      <c r="D3280" s="6">
        <v>182.65</v>
      </c>
    </row>
    <row r="3281" spans="2:4">
      <c r="B3281" s="6" t="s">
        <v>3428</v>
      </c>
      <c r="C3281" s="6" t="s">
        <v>3417</v>
      </c>
      <c r="D3281" s="6">
        <v>180.08</v>
      </c>
    </row>
    <row r="3282" spans="2:4">
      <c r="B3282" s="6" t="s">
        <v>3429</v>
      </c>
      <c r="C3282" s="6" t="s">
        <v>3417</v>
      </c>
      <c r="D3282" s="6">
        <v>172.04</v>
      </c>
    </row>
    <row r="3283" spans="2:4">
      <c r="B3283" s="6" t="s">
        <v>3430</v>
      </c>
      <c r="C3283" s="6" t="s">
        <v>3417</v>
      </c>
      <c r="D3283" s="6">
        <v>170.08</v>
      </c>
    </row>
    <row r="3284" spans="2:4">
      <c r="B3284" s="6" t="s">
        <v>3431</v>
      </c>
      <c r="C3284" s="6" t="s">
        <v>3417</v>
      </c>
      <c r="D3284" s="6">
        <v>167.68</v>
      </c>
    </row>
    <row r="3285" spans="2:4">
      <c r="B3285" s="6" t="s">
        <v>3432</v>
      </c>
      <c r="C3285" s="6" t="s">
        <v>3417</v>
      </c>
      <c r="D3285" s="6">
        <v>157.08000000000001</v>
      </c>
    </row>
    <row r="3286" spans="2:4">
      <c r="B3286" s="6" t="s">
        <v>3433</v>
      </c>
      <c r="C3286" s="6" t="s">
        <v>3417</v>
      </c>
      <c r="D3286" s="6">
        <v>142.25</v>
      </c>
    </row>
    <row r="3287" spans="2:4">
      <c r="B3287" s="6" t="s">
        <v>3434</v>
      </c>
      <c r="C3287" s="6" t="s">
        <v>3417</v>
      </c>
      <c r="D3287" s="6">
        <v>129.22</v>
      </c>
    </row>
    <row r="3288" spans="2:4">
      <c r="B3288" s="6" t="s">
        <v>3435</v>
      </c>
      <c r="C3288" s="6" t="s">
        <v>3417</v>
      </c>
      <c r="D3288" s="6">
        <v>115.5</v>
      </c>
    </row>
    <row r="3289" spans="2:4">
      <c r="B3289" s="6" t="s">
        <v>3436</v>
      </c>
      <c r="C3289" s="6" t="s">
        <v>3437</v>
      </c>
      <c r="D3289" s="6">
        <v>207.75</v>
      </c>
    </row>
    <row r="3290" spans="2:4">
      <c r="B3290" s="6" t="s">
        <v>3438</v>
      </c>
      <c r="C3290" s="6" t="s">
        <v>3437</v>
      </c>
      <c r="D3290" s="6">
        <v>203.98</v>
      </c>
    </row>
    <row r="3291" spans="2:4">
      <c r="B3291" s="6" t="s">
        <v>3439</v>
      </c>
      <c r="C3291" s="6" t="s">
        <v>3437</v>
      </c>
      <c r="D3291" s="6">
        <v>186.98</v>
      </c>
    </row>
    <row r="3292" spans="2:4">
      <c r="B3292" s="6" t="s">
        <v>3440</v>
      </c>
      <c r="C3292" s="6" t="s">
        <v>3437</v>
      </c>
      <c r="D3292" s="6">
        <v>185.39</v>
      </c>
    </row>
    <row r="3293" spans="2:4">
      <c r="B3293" s="6" t="s">
        <v>3441</v>
      </c>
      <c r="C3293" s="6" t="s">
        <v>3437</v>
      </c>
      <c r="D3293" s="6">
        <v>183.98</v>
      </c>
    </row>
    <row r="3294" spans="2:4">
      <c r="B3294" s="6" t="s">
        <v>3442</v>
      </c>
      <c r="C3294" s="6" t="s">
        <v>3437</v>
      </c>
      <c r="D3294" s="6">
        <v>181.88</v>
      </c>
    </row>
    <row r="3295" spans="2:4">
      <c r="B3295" s="6" t="s">
        <v>3443</v>
      </c>
      <c r="C3295" s="6" t="s">
        <v>3437</v>
      </c>
      <c r="D3295" s="6">
        <v>177.9</v>
      </c>
    </row>
    <row r="3296" spans="2:4">
      <c r="B3296" s="6" t="s">
        <v>3444</v>
      </c>
      <c r="C3296" s="6" t="s">
        <v>3437</v>
      </c>
      <c r="D3296" s="6">
        <v>174.87</v>
      </c>
    </row>
    <row r="3297" spans="2:4">
      <c r="B3297" s="6" t="s">
        <v>3445</v>
      </c>
      <c r="C3297" s="6" t="s">
        <v>3437</v>
      </c>
      <c r="D3297" s="6">
        <v>174.19</v>
      </c>
    </row>
    <row r="3298" spans="2:4">
      <c r="B3298" s="6" t="s">
        <v>3446</v>
      </c>
      <c r="C3298" s="6" t="s">
        <v>3437</v>
      </c>
      <c r="D3298" s="6">
        <v>171.83</v>
      </c>
    </row>
    <row r="3299" spans="2:4">
      <c r="B3299" s="6" t="s">
        <v>3447</v>
      </c>
      <c r="C3299" s="6" t="s">
        <v>3437</v>
      </c>
      <c r="D3299" s="6">
        <v>168.6</v>
      </c>
    </row>
    <row r="3300" spans="2:4">
      <c r="B3300" s="6" t="s">
        <v>3448</v>
      </c>
      <c r="C3300" s="6" t="s">
        <v>3437</v>
      </c>
      <c r="D3300" s="6">
        <v>163.94</v>
      </c>
    </row>
    <row r="3301" spans="2:4">
      <c r="B3301" s="6" t="s">
        <v>3449</v>
      </c>
      <c r="C3301" s="6" t="s">
        <v>3437</v>
      </c>
      <c r="D3301" s="6">
        <v>160.66999999999999</v>
      </c>
    </row>
    <row r="3302" spans="2:4">
      <c r="B3302" s="6" t="s">
        <v>3450</v>
      </c>
      <c r="C3302" s="6" t="s">
        <v>3437</v>
      </c>
      <c r="D3302" s="6">
        <v>154.71</v>
      </c>
    </row>
    <row r="3303" spans="2:4">
      <c r="B3303" s="6" t="s">
        <v>3451</v>
      </c>
      <c r="C3303" s="6" t="s">
        <v>3437</v>
      </c>
      <c r="D3303" s="6">
        <v>154.58000000000001</v>
      </c>
    </row>
    <row r="3304" spans="2:4">
      <c r="B3304" s="6" t="s">
        <v>3452</v>
      </c>
      <c r="C3304" s="6" t="s">
        <v>3437</v>
      </c>
      <c r="D3304" s="6">
        <v>215.86</v>
      </c>
    </row>
    <row r="3305" spans="2:4">
      <c r="B3305" s="6" t="s">
        <v>3453</v>
      </c>
      <c r="C3305" s="6" t="s">
        <v>3437</v>
      </c>
      <c r="D3305" s="6">
        <v>214.02</v>
      </c>
    </row>
    <row r="3306" spans="2:4">
      <c r="B3306" s="6" t="s">
        <v>3454</v>
      </c>
      <c r="C3306" s="6" t="s">
        <v>3437</v>
      </c>
      <c r="D3306" s="6">
        <v>213.05</v>
      </c>
    </row>
    <row r="3307" spans="2:4">
      <c r="B3307" s="6" t="s">
        <v>3455</v>
      </c>
      <c r="C3307" s="6" t="s">
        <v>3437</v>
      </c>
      <c r="D3307" s="6">
        <v>211.5</v>
      </c>
    </row>
    <row r="3308" spans="2:4">
      <c r="B3308" s="6" t="s">
        <v>3456</v>
      </c>
      <c r="C3308" s="6" t="s">
        <v>3437</v>
      </c>
      <c r="D3308" s="6">
        <v>209.18</v>
      </c>
    </row>
    <row r="3309" spans="2:4">
      <c r="B3309" s="6" t="s">
        <v>3457</v>
      </c>
      <c r="C3309" s="6" t="s">
        <v>3437</v>
      </c>
      <c r="D3309" s="6">
        <v>208.96</v>
      </c>
    </row>
    <row r="3310" spans="2:4">
      <c r="B3310" s="6" t="s">
        <v>3458</v>
      </c>
      <c r="C3310" s="6" t="s">
        <v>3437</v>
      </c>
      <c r="D3310" s="6">
        <v>208.21</v>
      </c>
    </row>
    <row r="3311" spans="2:4">
      <c r="B3311" s="6" t="s">
        <v>3459</v>
      </c>
      <c r="C3311" s="6" t="s">
        <v>3437</v>
      </c>
      <c r="D3311" s="6">
        <v>206.83</v>
      </c>
    </row>
    <row r="3312" spans="2:4">
      <c r="B3312" s="6" t="s">
        <v>3460</v>
      </c>
      <c r="C3312" s="6" t="s">
        <v>3437</v>
      </c>
      <c r="D3312" s="6">
        <v>203.75</v>
      </c>
    </row>
    <row r="3313" spans="2:4">
      <c r="B3313" s="6" t="s">
        <v>3461</v>
      </c>
      <c r="C3313" s="6" t="s">
        <v>3437</v>
      </c>
      <c r="D3313" s="6">
        <v>203.7</v>
      </c>
    </row>
    <row r="3314" spans="2:4">
      <c r="B3314" s="6" t="s">
        <v>3462</v>
      </c>
      <c r="C3314" s="6" t="s">
        <v>3437</v>
      </c>
      <c r="D3314" s="6">
        <v>202.3</v>
      </c>
    </row>
    <row r="3315" spans="2:4">
      <c r="B3315" s="6" t="s">
        <v>3463</v>
      </c>
      <c r="C3315" s="6" t="s">
        <v>3437</v>
      </c>
      <c r="D3315" s="6">
        <v>201.83</v>
      </c>
    </row>
    <row r="3316" spans="2:4">
      <c r="B3316" s="6" t="s">
        <v>3464</v>
      </c>
      <c r="C3316" s="6" t="s">
        <v>3437</v>
      </c>
      <c r="D3316" s="6">
        <v>199.96</v>
      </c>
    </row>
    <row r="3317" spans="2:4">
      <c r="B3317" s="6" t="s">
        <v>3465</v>
      </c>
      <c r="C3317" s="6" t="s">
        <v>3437</v>
      </c>
      <c r="D3317" s="6">
        <v>198.81</v>
      </c>
    </row>
    <row r="3318" spans="2:4">
      <c r="B3318" s="6" t="s">
        <v>3466</v>
      </c>
      <c r="C3318" s="6" t="s">
        <v>3437</v>
      </c>
      <c r="D3318" s="6">
        <v>198.8</v>
      </c>
    </row>
    <row r="3319" spans="2:4">
      <c r="B3319" s="6" t="s">
        <v>3467</v>
      </c>
      <c r="C3319" s="6" t="s">
        <v>3437</v>
      </c>
      <c r="D3319" s="6">
        <v>198.69</v>
      </c>
    </row>
    <row r="3320" spans="2:4">
      <c r="B3320" s="6" t="s">
        <v>3468</v>
      </c>
      <c r="C3320" s="6" t="s">
        <v>3437</v>
      </c>
      <c r="D3320" s="6">
        <v>198.51</v>
      </c>
    </row>
    <row r="3321" spans="2:4">
      <c r="B3321" s="6" t="s">
        <v>3469</v>
      </c>
      <c r="C3321" s="6" t="s">
        <v>3437</v>
      </c>
      <c r="D3321" s="6">
        <v>198.5</v>
      </c>
    </row>
    <row r="3322" spans="2:4">
      <c r="B3322" s="6" t="s">
        <v>3470</v>
      </c>
      <c r="C3322" s="6" t="s">
        <v>3437</v>
      </c>
      <c r="D3322" s="6">
        <v>197.04</v>
      </c>
    </row>
    <row r="3323" spans="2:4">
      <c r="B3323" s="6" t="s">
        <v>3471</v>
      </c>
      <c r="C3323" s="6" t="s">
        <v>3437</v>
      </c>
      <c r="D3323" s="6">
        <v>196.98</v>
      </c>
    </row>
    <row r="3324" spans="2:4">
      <c r="B3324" s="6" t="s">
        <v>3472</v>
      </c>
      <c r="C3324" s="6" t="s">
        <v>3437</v>
      </c>
      <c r="D3324" s="6">
        <v>194.98</v>
      </c>
    </row>
    <row r="3325" spans="2:4">
      <c r="B3325" s="6" t="s">
        <v>3473</v>
      </c>
      <c r="C3325" s="6" t="s">
        <v>3437</v>
      </c>
      <c r="D3325" s="6">
        <v>194.27</v>
      </c>
    </row>
    <row r="3326" spans="2:4">
      <c r="B3326" s="6" t="s">
        <v>3474</v>
      </c>
      <c r="C3326" s="6" t="s">
        <v>3437</v>
      </c>
      <c r="D3326" s="6">
        <v>194.18</v>
      </c>
    </row>
    <row r="3327" spans="2:4">
      <c r="B3327" s="6" t="s">
        <v>3475</v>
      </c>
      <c r="C3327" s="6" t="s">
        <v>3437</v>
      </c>
      <c r="D3327" s="6">
        <v>194</v>
      </c>
    </row>
    <row r="3328" spans="2:4">
      <c r="B3328" s="6" t="s">
        <v>3476</v>
      </c>
      <c r="C3328" s="6" t="s">
        <v>3437</v>
      </c>
      <c r="D3328" s="6">
        <v>193.67</v>
      </c>
    </row>
    <row r="3329" spans="2:4">
      <c r="B3329" s="6" t="s">
        <v>3477</v>
      </c>
      <c r="C3329" s="6" t="s">
        <v>3437</v>
      </c>
      <c r="D3329" s="6">
        <v>193.42</v>
      </c>
    </row>
    <row r="3330" spans="2:4">
      <c r="B3330" s="6" t="s">
        <v>3478</v>
      </c>
      <c r="C3330" s="6" t="s">
        <v>3437</v>
      </c>
      <c r="D3330" s="6">
        <v>192.83</v>
      </c>
    </row>
    <row r="3331" spans="2:4">
      <c r="B3331" s="6" t="s">
        <v>3479</v>
      </c>
      <c r="C3331" s="6" t="s">
        <v>3437</v>
      </c>
      <c r="D3331" s="6">
        <v>192.8</v>
      </c>
    </row>
    <row r="3332" spans="2:4">
      <c r="B3332" s="6" t="s">
        <v>3480</v>
      </c>
      <c r="C3332" s="6" t="s">
        <v>3437</v>
      </c>
      <c r="D3332" s="6">
        <v>192.66</v>
      </c>
    </row>
    <row r="3333" spans="2:4">
      <c r="B3333" s="6" t="s">
        <v>3481</v>
      </c>
      <c r="C3333" s="6" t="s">
        <v>3437</v>
      </c>
      <c r="D3333" s="6">
        <v>191.32</v>
      </c>
    </row>
    <row r="3334" spans="2:4">
      <c r="B3334" s="6" t="s">
        <v>3482</v>
      </c>
      <c r="C3334" s="6" t="s">
        <v>3437</v>
      </c>
      <c r="D3334" s="6">
        <v>190.33</v>
      </c>
    </row>
    <row r="3335" spans="2:4">
      <c r="B3335" s="6" t="s">
        <v>3483</v>
      </c>
      <c r="C3335" s="6" t="s">
        <v>3437</v>
      </c>
      <c r="D3335" s="6">
        <v>189.12</v>
      </c>
    </row>
    <row r="3336" spans="2:4">
      <c r="B3336" s="6" t="s">
        <v>3484</v>
      </c>
      <c r="C3336" s="6" t="s">
        <v>3437</v>
      </c>
      <c r="D3336" s="6">
        <v>186.76</v>
      </c>
    </row>
    <row r="3337" spans="2:4">
      <c r="B3337" s="6" t="s">
        <v>3485</v>
      </c>
      <c r="C3337" s="6" t="s">
        <v>3437</v>
      </c>
      <c r="D3337" s="6">
        <v>185.83</v>
      </c>
    </row>
    <row r="3338" spans="2:4">
      <c r="B3338" s="6" t="s">
        <v>3486</v>
      </c>
      <c r="C3338" s="6" t="s">
        <v>3437</v>
      </c>
      <c r="D3338" s="6">
        <v>182.66</v>
      </c>
    </row>
    <row r="3339" spans="2:4">
      <c r="B3339" s="6" t="s">
        <v>3487</v>
      </c>
      <c r="C3339" s="6" t="s">
        <v>3437</v>
      </c>
      <c r="D3339" s="6">
        <v>180.27</v>
      </c>
    </row>
    <row r="3340" spans="2:4">
      <c r="B3340" s="6" t="s">
        <v>3488</v>
      </c>
      <c r="C3340" s="6" t="s">
        <v>3437</v>
      </c>
      <c r="D3340" s="6">
        <v>180.24</v>
      </c>
    </row>
    <row r="3341" spans="2:4">
      <c r="B3341" s="6" t="s">
        <v>3489</v>
      </c>
      <c r="C3341" s="6" t="s">
        <v>3437</v>
      </c>
      <c r="D3341" s="6">
        <v>179.31</v>
      </c>
    </row>
    <row r="3342" spans="2:4">
      <c r="B3342" s="6" t="s">
        <v>3490</v>
      </c>
      <c r="C3342" s="6" t="s">
        <v>3437</v>
      </c>
      <c r="D3342" s="6">
        <v>177.84</v>
      </c>
    </row>
    <row r="3343" spans="2:4">
      <c r="B3343" s="6" t="s">
        <v>3491</v>
      </c>
      <c r="C3343" s="6" t="s">
        <v>3437</v>
      </c>
      <c r="D3343" s="6">
        <v>176.62</v>
      </c>
    </row>
    <row r="3344" spans="2:4">
      <c r="B3344" s="6" t="s">
        <v>3492</v>
      </c>
      <c r="C3344" s="6" t="s">
        <v>3437</v>
      </c>
      <c r="D3344" s="6">
        <v>175.47</v>
      </c>
    </row>
    <row r="3345" spans="2:4">
      <c r="B3345" s="6" t="s">
        <v>3493</v>
      </c>
      <c r="C3345" s="6" t="s">
        <v>3437</v>
      </c>
      <c r="D3345" s="6">
        <v>173.31</v>
      </c>
    </row>
    <row r="3346" spans="2:4">
      <c r="B3346" s="6" t="s">
        <v>3494</v>
      </c>
      <c r="C3346" s="6" t="s">
        <v>3437</v>
      </c>
      <c r="D3346" s="6">
        <v>171.83</v>
      </c>
    </row>
    <row r="3347" spans="2:4">
      <c r="B3347" s="6" t="s">
        <v>3495</v>
      </c>
      <c r="C3347" s="6" t="s">
        <v>3437</v>
      </c>
      <c r="D3347" s="6">
        <v>170.77</v>
      </c>
    </row>
    <row r="3348" spans="2:4">
      <c r="B3348" s="6" t="s">
        <v>3496</v>
      </c>
      <c r="C3348" s="6" t="s">
        <v>3437</v>
      </c>
      <c r="D3348" s="6">
        <v>169.66</v>
      </c>
    </row>
    <row r="3349" spans="2:4">
      <c r="B3349" s="6" t="s">
        <v>3497</v>
      </c>
      <c r="C3349" s="6" t="s">
        <v>3437</v>
      </c>
      <c r="D3349" s="6">
        <v>169.14</v>
      </c>
    </row>
    <row r="3350" spans="2:4">
      <c r="B3350" s="6" t="s">
        <v>3498</v>
      </c>
      <c r="C3350" s="6" t="s">
        <v>3437</v>
      </c>
      <c r="D3350" s="6">
        <v>167.33</v>
      </c>
    </row>
    <row r="3351" spans="2:4">
      <c r="B3351" s="6" t="s">
        <v>3499</v>
      </c>
      <c r="C3351" s="6" t="s">
        <v>3437</v>
      </c>
      <c r="D3351" s="6">
        <v>163.35</v>
      </c>
    </row>
    <row r="3352" spans="2:4">
      <c r="B3352" s="6" t="s">
        <v>3500</v>
      </c>
      <c r="C3352" s="6" t="s">
        <v>3437</v>
      </c>
      <c r="D3352" s="6">
        <v>162</v>
      </c>
    </row>
    <row r="3353" spans="2:4">
      <c r="B3353" s="6" t="s">
        <v>3501</v>
      </c>
      <c r="C3353" s="6" t="s">
        <v>3437</v>
      </c>
      <c r="D3353" s="6">
        <v>159.41999999999999</v>
      </c>
    </row>
    <row r="3354" spans="2:4">
      <c r="B3354" s="6" t="s">
        <v>3502</v>
      </c>
      <c r="C3354" s="6" t="s">
        <v>3437</v>
      </c>
      <c r="D3354" s="6">
        <v>151</v>
      </c>
    </row>
    <row r="3355" spans="2:4">
      <c r="B3355" s="6" t="s">
        <v>3503</v>
      </c>
      <c r="C3355" s="6" t="s">
        <v>3437</v>
      </c>
      <c r="D3355" s="6">
        <v>150.85</v>
      </c>
    </row>
    <row r="3356" spans="2:4">
      <c r="B3356" s="6" t="s">
        <v>3504</v>
      </c>
      <c r="C3356" s="6" t="s">
        <v>3505</v>
      </c>
      <c r="D3356" s="6">
        <v>203.77</v>
      </c>
    </row>
    <row r="3357" spans="2:4">
      <c r="B3357" s="6" t="s">
        <v>3506</v>
      </c>
      <c r="C3357" s="6" t="s">
        <v>3505</v>
      </c>
      <c r="D3357" s="6">
        <v>198</v>
      </c>
    </row>
    <row r="3358" spans="2:4">
      <c r="B3358" s="6" t="s">
        <v>3507</v>
      </c>
      <c r="C3358" s="6" t="s">
        <v>3505</v>
      </c>
      <c r="D3358" s="6">
        <v>192.94</v>
      </c>
    </row>
    <row r="3359" spans="2:4">
      <c r="B3359" s="6" t="s">
        <v>3508</v>
      </c>
      <c r="C3359" s="6" t="s">
        <v>3505</v>
      </c>
      <c r="D3359" s="6">
        <v>190.02</v>
      </c>
    </row>
    <row r="3360" spans="2:4">
      <c r="B3360" s="6" t="s">
        <v>3509</v>
      </c>
      <c r="C3360" s="6" t="s">
        <v>3505</v>
      </c>
      <c r="D3360" s="6">
        <v>186.96</v>
      </c>
    </row>
    <row r="3361" spans="2:4">
      <c r="B3361" s="6" t="s">
        <v>3510</v>
      </c>
      <c r="C3361" s="6" t="s">
        <v>3505</v>
      </c>
      <c r="D3361" s="6">
        <v>169.71</v>
      </c>
    </row>
    <row r="3362" spans="2:4">
      <c r="B3362" s="6" t="s">
        <v>3511</v>
      </c>
      <c r="C3362" s="6" t="s">
        <v>3505</v>
      </c>
      <c r="D3362" s="6">
        <v>161.55000000000001</v>
      </c>
    </row>
    <row r="3363" spans="2:4">
      <c r="B3363" s="6" t="s">
        <v>3512</v>
      </c>
      <c r="C3363" s="6" t="s">
        <v>3505</v>
      </c>
      <c r="D3363" s="6">
        <v>146.22</v>
      </c>
    </row>
    <row r="3364" spans="2:4">
      <c r="B3364" s="6" t="s">
        <v>3513</v>
      </c>
      <c r="C3364" s="6" t="s">
        <v>3505</v>
      </c>
      <c r="D3364" s="6">
        <v>194.65</v>
      </c>
    </row>
    <row r="3365" spans="2:4">
      <c r="B3365" s="6" t="s">
        <v>3514</v>
      </c>
      <c r="C3365" s="6" t="s">
        <v>3505</v>
      </c>
      <c r="D3365" s="6">
        <v>191.14</v>
      </c>
    </row>
    <row r="3366" spans="2:4">
      <c r="B3366" s="6" t="s">
        <v>3515</v>
      </c>
      <c r="C3366" s="6" t="s">
        <v>3505</v>
      </c>
      <c r="D3366" s="6">
        <v>189.14</v>
      </c>
    </row>
    <row r="3367" spans="2:4">
      <c r="B3367" s="6" t="s">
        <v>3516</v>
      </c>
      <c r="C3367" s="6" t="s">
        <v>3505</v>
      </c>
      <c r="D3367" s="6">
        <v>182.27</v>
      </c>
    </row>
    <row r="3368" spans="2:4">
      <c r="B3368" s="6" t="s">
        <v>3517</v>
      </c>
      <c r="C3368" s="6" t="s">
        <v>3505</v>
      </c>
      <c r="D3368" s="6">
        <v>181.19</v>
      </c>
    </row>
    <row r="3369" spans="2:4">
      <c r="B3369" s="6" t="s">
        <v>3518</v>
      </c>
      <c r="C3369" s="6" t="s">
        <v>3505</v>
      </c>
      <c r="D3369" s="6">
        <v>177.84</v>
      </c>
    </row>
    <row r="3370" spans="2:4">
      <c r="B3370" s="6" t="s">
        <v>3519</v>
      </c>
      <c r="C3370" s="6" t="s">
        <v>3505</v>
      </c>
      <c r="D3370" s="6">
        <v>174.9</v>
      </c>
    </row>
    <row r="3371" spans="2:4">
      <c r="B3371" s="6" t="s">
        <v>3520</v>
      </c>
      <c r="C3371" s="6" t="s">
        <v>3505</v>
      </c>
      <c r="D3371" s="6">
        <v>174.69</v>
      </c>
    </row>
    <row r="3372" spans="2:4">
      <c r="B3372" s="6" t="s">
        <v>3521</v>
      </c>
      <c r="C3372" s="6" t="s">
        <v>3522</v>
      </c>
      <c r="D3372" s="6">
        <v>150.25</v>
      </c>
    </row>
    <row r="3373" spans="2:4">
      <c r="B3373" s="6" t="s">
        <v>3523</v>
      </c>
      <c r="C3373" s="6" t="s">
        <v>3522</v>
      </c>
      <c r="D3373" s="6">
        <v>186.89</v>
      </c>
    </row>
    <row r="3374" spans="2:4">
      <c r="B3374" s="6" t="s">
        <v>3524</v>
      </c>
      <c r="C3374" s="6" t="s">
        <v>3522</v>
      </c>
      <c r="D3374" s="6">
        <v>171.59</v>
      </c>
    </row>
    <row r="3375" spans="2:4">
      <c r="B3375" s="6" t="s">
        <v>3525</v>
      </c>
      <c r="C3375" s="6" t="s">
        <v>3522</v>
      </c>
      <c r="D3375" s="6">
        <v>171</v>
      </c>
    </row>
    <row r="3376" spans="2:4">
      <c r="B3376" s="6" t="s">
        <v>3526</v>
      </c>
      <c r="C3376" s="6" t="s">
        <v>3522</v>
      </c>
      <c r="D3376" s="6">
        <v>162.18</v>
      </c>
    </row>
    <row r="3377" spans="2:4">
      <c r="B3377" s="6" t="s">
        <v>3527</v>
      </c>
      <c r="C3377" s="6" t="s">
        <v>3522</v>
      </c>
      <c r="D3377" s="6">
        <v>155.93</v>
      </c>
    </row>
    <row r="3378" spans="2:4">
      <c r="B3378" s="6" t="s">
        <v>3528</v>
      </c>
      <c r="C3378" s="6" t="s">
        <v>3529</v>
      </c>
      <c r="D3378" s="6">
        <v>208.83</v>
      </c>
    </row>
    <row r="3379" spans="2:4">
      <c r="B3379" s="6" t="s">
        <v>3530</v>
      </c>
      <c r="C3379" s="6" t="s">
        <v>3529</v>
      </c>
      <c r="D3379" s="6">
        <v>205.11</v>
      </c>
    </row>
    <row r="3380" spans="2:4">
      <c r="B3380" s="6" t="s">
        <v>3531</v>
      </c>
      <c r="C3380" s="6" t="s">
        <v>3529</v>
      </c>
      <c r="D3380" s="6">
        <v>201.69</v>
      </c>
    </row>
    <row r="3381" spans="2:4">
      <c r="B3381" s="6" t="s">
        <v>3532</v>
      </c>
      <c r="C3381" s="6" t="s">
        <v>3529</v>
      </c>
      <c r="D3381" s="6">
        <v>197.63</v>
      </c>
    </row>
    <row r="3382" spans="2:4">
      <c r="B3382" s="6" t="s">
        <v>3533</v>
      </c>
      <c r="C3382" s="6" t="s">
        <v>3529</v>
      </c>
      <c r="D3382" s="6">
        <v>194.05</v>
      </c>
    </row>
    <row r="3383" spans="2:4">
      <c r="B3383" s="6" t="s">
        <v>3534</v>
      </c>
      <c r="C3383" s="6" t="s">
        <v>3529</v>
      </c>
      <c r="D3383" s="6">
        <v>191.2</v>
      </c>
    </row>
    <row r="3384" spans="2:4">
      <c r="B3384" s="6" t="s">
        <v>3535</v>
      </c>
      <c r="C3384" s="6" t="s">
        <v>3529</v>
      </c>
      <c r="D3384" s="6">
        <v>189.41</v>
      </c>
    </row>
    <row r="3385" spans="2:4">
      <c r="B3385" s="6" t="s">
        <v>3536</v>
      </c>
      <c r="C3385" s="6" t="s">
        <v>3529</v>
      </c>
      <c r="D3385" s="6">
        <v>185.27</v>
      </c>
    </row>
    <row r="3386" spans="2:4">
      <c r="B3386" s="6" t="s">
        <v>3537</v>
      </c>
      <c r="C3386" s="6" t="s">
        <v>3529</v>
      </c>
      <c r="D3386" s="6">
        <v>182.18</v>
      </c>
    </row>
    <row r="3387" spans="2:4">
      <c r="B3387" s="6" t="s">
        <v>3538</v>
      </c>
      <c r="C3387" s="6" t="s">
        <v>3529</v>
      </c>
      <c r="D3387" s="6">
        <v>182.03</v>
      </c>
    </row>
    <row r="3388" spans="2:4">
      <c r="B3388" s="6" t="s">
        <v>3539</v>
      </c>
      <c r="C3388" s="6" t="s">
        <v>3529</v>
      </c>
      <c r="D3388" s="6">
        <v>181.82</v>
      </c>
    </row>
    <row r="3389" spans="2:4">
      <c r="B3389" s="6" t="s">
        <v>3540</v>
      </c>
      <c r="C3389" s="6" t="s">
        <v>3529</v>
      </c>
      <c r="D3389" s="6">
        <v>175.7</v>
      </c>
    </row>
    <row r="3390" spans="2:4">
      <c r="B3390" s="6" t="s">
        <v>3541</v>
      </c>
      <c r="C3390" s="6" t="s">
        <v>3529</v>
      </c>
      <c r="D3390" s="6">
        <v>160.88999999999999</v>
      </c>
    </row>
    <row r="3391" spans="2:4">
      <c r="B3391" s="6" t="s">
        <v>3542</v>
      </c>
      <c r="C3391" s="6" t="s">
        <v>3543</v>
      </c>
      <c r="D3391" s="6">
        <v>183.95</v>
      </c>
    </row>
    <row r="3392" spans="2:4">
      <c r="B3392" s="6" t="s">
        <v>3544</v>
      </c>
      <c r="C3392" s="6" t="s">
        <v>3543</v>
      </c>
      <c r="D3392" s="6">
        <v>183.41</v>
      </c>
    </row>
    <row r="3393" spans="2:4">
      <c r="B3393" s="6" t="s">
        <v>3545</v>
      </c>
      <c r="C3393" s="6" t="s">
        <v>3543</v>
      </c>
      <c r="D3393" s="6">
        <v>177.53</v>
      </c>
    </row>
    <row r="3394" spans="2:4">
      <c r="B3394" s="6" t="s">
        <v>3546</v>
      </c>
      <c r="C3394" s="6" t="s">
        <v>3543</v>
      </c>
      <c r="D3394" s="6">
        <v>167.72</v>
      </c>
    </row>
    <row r="3395" spans="2:4">
      <c r="B3395" s="6" t="s">
        <v>3547</v>
      </c>
      <c r="C3395" s="6" t="s">
        <v>3543</v>
      </c>
      <c r="D3395" s="6">
        <v>162.72999999999999</v>
      </c>
    </row>
    <row r="3396" spans="2:4">
      <c r="B3396" s="6" t="s">
        <v>3548</v>
      </c>
      <c r="C3396" s="6" t="s">
        <v>3543</v>
      </c>
      <c r="D3396" s="6">
        <v>161.66999999999999</v>
      </c>
    </row>
    <row r="3397" spans="2:4">
      <c r="B3397" s="6" t="s">
        <v>3549</v>
      </c>
      <c r="C3397" s="6" t="s">
        <v>3543</v>
      </c>
      <c r="D3397" s="6">
        <v>159.63999999999999</v>
      </c>
    </row>
    <row r="3398" spans="2:4">
      <c r="B3398" s="6" t="s">
        <v>3550</v>
      </c>
      <c r="C3398" s="6" t="s">
        <v>3543</v>
      </c>
      <c r="D3398" s="6">
        <v>157.47999999999999</v>
      </c>
    </row>
    <row r="3399" spans="2:4">
      <c r="B3399" s="6" t="s">
        <v>3551</v>
      </c>
      <c r="C3399" s="6" t="s">
        <v>3543</v>
      </c>
      <c r="D3399" s="6">
        <v>120.37</v>
      </c>
    </row>
    <row r="3400" spans="2:4">
      <c r="B3400" s="6" t="s">
        <v>3552</v>
      </c>
      <c r="C3400" s="6" t="s">
        <v>3543</v>
      </c>
      <c r="D3400" s="6">
        <v>118.62</v>
      </c>
    </row>
    <row r="3401" spans="2:4">
      <c r="B3401" s="6" t="s">
        <v>3553</v>
      </c>
      <c r="C3401" s="6" t="s">
        <v>3543</v>
      </c>
      <c r="D3401" s="6">
        <v>88.33</v>
      </c>
    </row>
    <row r="3402" spans="2:4">
      <c r="B3402" s="6" t="s">
        <v>3554</v>
      </c>
      <c r="C3402" s="6" t="s">
        <v>3543</v>
      </c>
      <c r="D3402" s="6">
        <v>72.36</v>
      </c>
    </row>
    <row r="3403" spans="2:4">
      <c r="B3403" s="6" t="s">
        <v>3555</v>
      </c>
      <c r="C3403" s="6" t="s">
        <v>3543</v>
      </c>
      <c r="D3403" s="6">
        <v>202</v>
      </c>
    </row>
    <row r="3404" spans="2:4">
      <c r="B3404" s="6" t="s">
        <v>3556</v>
      </c>
      <c r="C3404" s="6" t="s">
        <v>3543</v>
      </c>
      <c r="D3404" s="6">
        <v>191.24</v>
      </c>
    </row>
    <row r="3405" spans="2:4">
      <c r="B3405" s="6" t="s">
        <v>3557</v>
      </c>
      <c r="C3405" s="6" t="s">
        <v>3543</v>
      </c>
      <c r="D3405" s="6">
        <v>189.93</v>
      </c>
    </row>
    <row r="3406" spans="2:4">
      <c r="B3406" s="6" t="s">
        <v>3558</v>
      </c>
      <c r="C3406" s="6" t="s">
        <v>3543</v>
      </c>
      <c r="D3406" s="6">
        <v>188.28</v>
      </c>
    </row>
    <row r="3407" spans="2:4">
      <c r="B3407" s="6" t="s">
        <v>3559</v>
      </c>
      <c r="C3407" s="6" t="s">
        <v>3543</v>
      </c>
      <c r="D3407" s="6">
        <v>187.75</v>
      </c>
    </row>
    <row r="3408" spans="2:4">
      <c r="B3408" s="6" t="s">
        <v>3560</v>
      </c>
      <c r="C3408" s="6" t="s">
        <v>3543</v>
      </c>
      <c r="D3408" s="6">
        <v>187.44</v>
      </c>
    </row>
    <row r="3409" spans="2:4">
      <c r="B3409" s="6" t="s">
        <v>3561</v>
      </c>
      <c r="C3409" s="6" t="s">
        <v>3543</v>
      </c>
      <c r="D3409" s="6">
        <v>185.83</v>
      </c>
    </row>
    <row r="3410" spans="2:4">
      <c r="B3410" s="6" t="s">
        <v>3562</v>
      </c>
      <c r="C3410" s="6" t="s">
        <v>3543</v>
      </c>
      <c r="D3410" s="6">
        <v>185.82</v>
      </c>
    </row>
    <row r="3411" spans="2:4">
      <c r="B3411" s="6" t="s">
        <v>3563</v>
      </c>
      <c r="C3411" s="6" t="s">
        <v>3543</v>
      </c>
      <c r="D3411" s="6">
        <v>180.07</v>
      </c>
    </row>
    <row r="3412" spans="2:4">
      <c r="B3412" s="6" t="s">
        <v>3564</v>
      </c>
      <c r="C3412" s="6" t="s">
        <v>3543</v>
      </c>
      <c r="D3412" s="6">
        <v>176.8</v>
      </c>
    </row>
    <row r="3413" spans="2:4">
      <c r="B3413" s="6" t="s">
        <v>3565</v>
      </c>
      <c r="C3413" s="6" t="s">
        <v>3543</v>
      </c>
      <c r="D3413" s="6">
        <v>171.61</v>
      </c>
    </row>
    <row r="3414" spans="2:4">
      <c r="B3414" s="6" t="s">
        <v>3566</v>
      </c>
      <c r="C3414" s="6" t="s">
        <v>3543</v>
      </c>
      <c r="D3414" s="6">
        <v>171.25</v>
      </c>
    </row>
    <row r="3415" spans="2:4">
      <c r="B3415" s="6" t="s">
        <v>3567</v>
      </c>
      <c r="C3415" s="6" t="s">
        <v>3543</v>
      </c>
      <c r="D3415" s="6">
        <v>168.23</v>
      </c>
    </row>
    <row r="3416" spans="2:4">
      <c r="B3416" s="6" t="s">
        <v>3568</v>
      </c>
      <c r="C3416" s="6" t="s">
        <v>3543</v>
      </c>
      <c r="D3416" s="6">
        <v>167.76</v>
      </c>
    </row>
    <row r="3417" spans="2:4">
      <c r="B3417" s="6" t="s">
        <v>3569</v>
      </c>
      <c r="C3417" s="6" t="s">
        <v>3543</v>
      </c>
      <c r="D3417" s="6">
        <v>166.35</v>
      </c>
    </row>
    <row r="3418" spans="2:4">
      <c r="B3418" s="6" t="s">
        <v>3570</v>
      </c>
      <c r="C3418" s="6" t="s">
        <v>3543</v>
      </c>
      <c r="D3418" s="6">
        <v>166.17</v>
      </c>
    </row>
    <row r="3419" spans="2:4">
      <c r="B3419" s="6" t="s">
        <v>3571</v>
      </c>
      <c r="C3419" s="6" t="s">
        <v>3543</v>
      </c>
      <c r="D3419" s="6">
        <v>166.09</v>
      </c>
    </row>
    <row r="3420" spans="2:4">
      <c r="B3420" s="6" t="s">
        <v>3572</v>
      </c>
      <c r="C3420" s="6" t="s">
        <v>3543</v>
      </c>
      <c r="D3420" s="6">
        <v>165.75</v>
      </c>
    </row>
    <row r="3421" spans="2:4">
      <c r="B3421" s="6" t="s">
        <v>3573</v>
      </c>
      <c r="C3421" s="6" t="s">
        <v>3543</v>
      </c>
      <c r="D3421" s="6">
        <v>165.4</v>
      </c>
    </row>
    <row r="3422" spans="2:4">
      <c r="B3422" s="6" t="s">
        <v>3574</v>
      </c>
      <c r="C3422" s="6" t="s">
        <v>3543</v>
      </c>
      <c r="D3422" s="6">
        <v>161.74</v>
      </c>
    </row>
    <row r="3423" spans="2:4">
      <c r="B3423" s="6" t="s">
        <v>3575</v>
      </c>
      <c r="C3423" s="6" t="s">
        <v>3543</v>
      </c>
      <c r="D3423" s="6">
        <v>159.26</v>
      </c>
    </row>
    <row r="3424" spans="2:4">
      <c r="B3424" s="6" t="s">
        <v>3576</v>
      </c>
      <c r="C3424" s="6" t="s">
        <v>3543</v>
      </c>
      <c r="D3424" s="6">
        <v>157.19</v>
      </c>
    </row>
    <row r="3425" spans="1:4">
      <c r="B3425" s="6" t="s">
        <v>3577</v>
      </c>
      <c r="C3425" s="6" t="s">
        <v>3543</v>
      </c>
      <c r="D3425" s="6">
        <v>155.68</v>
      </c>
    </row>
    <row r="3426" spans="1:4">
      <c r="B3426" s="6" t="s">
        <v>3578</v>
      </c>
      <c r="C3426" s="6" t="s">
        <v>3543</v>
      </c>
      <c r="D3426" s="6">
        <v>141.66999999999999</v>
      </c>
    </row>
    <row r="3427" spans="1:4">
      <c r="B3427" s="6" t="s">
        <v>3579</v>
      </c>
      <c r="C3427" s="6" t="s">
        <v>3580</v>
      </c>
      <c r="D3427" s="6">
        <v>194.94</v>
      </c>
    </row>
    <row r="3428" spans="1:4">
      <c r="B3428" s="6" t="s">
        <v>3581</v>
      </c>
      <c r="C3428" s="6" t="s">
        <v>3580</v>
      </c>
      <c r="D3428" s="6">
        <v>189.88</v>
      </c>
    </row>
    <row r="3429" spans="1:4">
      <c r="B3429" s="6" t="s">
        <v>3582</v>
      </c>
      <c r="C3429" s="6" t="s">
        <v>3580</v>
      </c>
      <c r="D3429" s="6">
        <v>187.79</v>
      </c>
    </row>
    <row r="3430" spans="1:4">
      <c r="B3430" s="6" t="s">
        <v>3583</v>
      </c>
      <c r="C3430" s="6" t="s">
        <v>3580</v>
      </c>
      <c r="D3430" s="6">
        <v>184.06</v>
      </c>
    </row>
    <row r="3431" spans="1:4">
      <c r="B3431" s="6" t="s">
        <v>3584</v>
      </c>
      <c r="C3431" s="6" t="s">
        <v>3580</v>
      </c>
      <c r="D3431" s="6">
        <v>176.3</v>
      </c>
    </row>
    <row r="3432" spans="1:4">
      <c r="B3432" s="6" t="s">
        <v>3585</v>
      </c>
      <c r="C3432" s="6" t="s">
        <v>3580</v>
      </c>
      <c r="D3432" s="6">
        <v>172.61</v>
      </c>
    </row>
    <row r="3433" spans="1:4">
      <c r="B3433" s="6" t="s">
        <v>3586</v>
      </c>
      <c r="C3433" s="6" t="s">
        <v>3580</v>
      </c>
      <c r="D3433" s="6">
        <v>169.45</v>
      </c>
    </row>
    <row r="3434" spans="1:4">
      <c r="B3434" s="6" t="s">
        <v>3587</v>
      </c>
      <c r="C3434" s="6" t="s">
        <v>3580</v>
      </c>
      <c r="D3434" s="6">
        <v>166.16</v>
      </c>
    </row>
    <row r="3435" spans="1:4">
      <c r="A3435">
        <v>10576</v>
      </c>
      <c r="B3435" s="6" t="s">
        <v>3588</v>
      </c>
      <c r="C3435" s="6" t="s">
        <v>3580</v>
      </c>
      <c r="D3435" s="6">
        <v>166.06</v>
      </c>
    </row>
    <row r="3436" spans="1:4">
      <c r="B3436" s="6" t="s">
        <v>3589</v>
      </c>
      <c r="C3436" s="6" t="s">
        <v>3580</v>
      </c>
      <c r="D3436" s="6">
        <v>161.72999999999999</v>
      </c>
    </row>
    <row r="3437" spans="1:4">
      <c r="B3437" s="6" t="s">
        <v>3590</v>
      </c>
      <c r="C3437" s="6" t="s">
        <v>3580</v>
      </c>
      <c r="D3437" s="6">
        <v>161.69</v>
      </c>
    </row>
    <row r="3438" spans="1:4">
      <c r="B3438" s="6" t="s">
        <v>3591</v>
      </c>
      <c r="C3438" s="6" t="s">
        <v>3580</v>
      </c>
      <c r="D3438" s="6">
        <v>159.76</v>
      </c>
    </row>
    <row r="3439" spans="1:4">
      <c r="B3439" s="6" t="s">
        <v>3592</v>
      </c>
      <c r="C3439" s="6" t="s">
        <v>3580</v>
      </c>
      <c r="D3439" s="6">
        <v>158.08000000000001</v>
      </c>
    </row>
    <row r="3440" spans="1:4">
      <c r="B3440" s="6" t="s">
        <v>3593</v>
      </c>
      <c r="C3440" s="6" t="s">
        <v>3580</v>
      </c>
      <c r="D3440" s="6">
        <v>148.91999999999999</v>
      </c>
    </row>
    <row r="3441" spans="2:4">
      <c r="B3441" s="6" t="s">
        <v>3594</v>
      </c>
      <c r="C3441" s="6" t="s">
        <v>3580</v>
      </c>
      <c r="D3441" s="6">
        <v>146.82</v>
      </c>
    </row>
    <row r="3442" spans="2:4">
      <c r="B3442" s="6" t="s">
        <v>3595</v>
      </c>
      <c r="C3442" s="6" t="s">
        <v>3580</v>
      </c>
      <c r="D3442" s="6">
        <v>130.41999999999999</v>
      </c>
    </row>
    <row r="3443" spans="2:4">
      <c r="B3443" s="6" t="s">
        <v>3596</v>
      </c>
      <c r="C3443" s="6" t="s">
        <v>3580</v>
      </c>
      <c r="D3443" s="6">
        <v>206.71</v>
      </c>
    </row>
    <row r="3444" spans="2:4">
      <c r="B3444" s="6" t="s">
        <v>3597</v>
      </c>
      <c r="C3444" s="6" t="s">
        <v>3580</v>
      </c>
      <c r="D3444" s="6">
        <v>206.53</v>
      </c>
    </row>
    <row r="3445" spans="2:4">
      <c r="B3445" s="6" t="s">
        <v>3598</v>
      </c>
      <c r="C3445" s="6" t="s">
        <v>3580</v>
      </c>
      <c r="D3445" s="6">
        <v>199.65</v>
      </c>
    </row>
    <row r="3446" spans="2:4">
      <c r="B3446" s="6" t="s">
        <v>3599</v>
      </c>
      <c r="C3446" s="6" t="s">
        <v>3580</v>
      </c>
      <c r="D3446" s="6">
        <v>198.65</v>
      </c>
    </row>
    <row r="3447" spans="2:4">
      <c r="B3447" s="6" t="s">
        <v>3600</v>
      </c>
      <c r="C3447" s="6" t="s">
        <v>3580</v>
      </c>
      <c r="D3447" s="6">
        <v>196.98</v>
      </c>
    </row>
    <row r="3448" spans="2:4">
      <c r="B3448" s="6" t="s">
        <v>3601</v>
      </c>
      <c r="C3448" s="6" t="s">
        <v>3580</v>
      </c>
      <c r="D3448" s="6">
        <v>195.75</v>
      </c>
    </row>
    <row r="3449" spans="2:4">
      <c r="B3449" s="6" t="s">
        <v>3602</v>
      </c>
      <c r="C3449" s="6" t="s">
        <v>3580</v>
      </c>
      <c r="D3449" s="6">
        <v>194.82</v>
      </c>
    </row>
    <row r="3450" spans="2:4">
      <c r="B3450" s="6" t="s">
        <v>3603</v>
      </c>
      <c r="C3450" s="6" t="s">
        <v>3580</v>
      </c>
      <c r="D3450" s="6">
        <v>193.38</v>
      </c>
    </row>
    <row r="3451" spans="2:4">
      <c r="B3451" s="6" t="s">
        <v>3604</v>
      </c>
      <c r="C3451" s="6" t="s">
        <v>3580</v>
      </c>
      <c r="D3451" s="6">
        <v>192.42</v>
      </c>
    </row>
    <row r="3452" spans="2:4">
      <c r="B3452" s="6" t="s">
        <v>3605</v>
      </c>
      <c r="C3452" s="6" t="s">
        <v>3580</v>
      </c>
      <c r="D3452" s="6">
        <v>189.03</v>
      </c>
    </row>
    <row r="3453" spans="2:4">
      <c r="B3453" s="6" t="s">
        <v>3606</v>
      </c>
      <c r="C3453" s="6" t="s">
        <v>3580</v>
      </c>
      <c r="D3453" s="6">
        <v>187.52</v>
      </c>
    </row>
    <row r="3454" spans="2:4">
      <c r="B3454" s="6" t="s">
        <v>3607</v>
      </c>
      <c r="C3454" s="6" t="s">
        <v>3580</v>
      </c>
      <c r="D3454" s="6">
        <v>180.09</v>
      </c>
    </row>
    <row r="3455" spans="2:4">
      <c r="B3455" s="6" t="s">
        <v>3608</v>
      </c>
      <c r="C3455" s="6" t="s">
        <v>3580</v>
      </c>
      <c r="D3455" s="6">
        <v>179.36</v>
      </c>
    </row>
    <row r="3456" spans="2:4">
      <c r="B3456" s="6" t="s">
        <v>3609</v>
      </c>
      <c r="C3456" s="6" t="s">
        <v>3580</v>
      </c>
      <c r="D3456" s="6">
        <v>179.14</v>
      </c>
    </row>
    <row r="3457" spans="2:4">
      <c r="B3457" s="6" t="s">
        <v>3610</v>
      </c>
      <c r="C3457" s="6" t="s">
        <v>3580</v>
      </c>
      <c r="D3457" s="6">
        <v>177.5</v>
      </c>
    </row>
    <row r="3458" spans="2:4">
      <c r="B3458" s="6" t="s">
        <v>3611</v>
      </c>
      <c r="C3458" s="6" t="s">
        <v>3580</v>
      </c>
      <c r="D3458" s="6">
        <v>176.86</v>
      </c>
    </row>
    <row r="3459" spans="2:4">
      <c r="B3459" s="6" t="s">
        <v>3612</v>
      </c>
      <c r="C3459" s="6" t="s">
        <v>3580</v>
      </c>
      <c r="D3459" s="6">
        <v>176.3</v>
      </c>
    </row>
    <row r="3460" spans="2:4">
      <c r="B3460" s="6" t="s">
        <v>3613</v>
      </c>
      <c r="C3460" s="6" t="s">
        <v>3580</v>
      </c>
      <c r="D3460" s="6">
        <v>176.26</v>
      </c>
    </row>
    <row r="3461" spans="2:4">
      <c r="B3461" s="6" t="s">
        <v>3614</v>
      </c>
      <c r="C3461" s="6" t="s">
        <v>3580</v>
      </c>
      <c r="D3461" s="6">
        <v>175.62</v>
      </c>
    </row>
    <row r="3462" spans="2:4">
      <c r="B3462" s="6" t="s">
        <v>3615</v>
      </c>
      <c r="C3462" s="6" t="s">
        <v>3580</v>
      </c>
      <c r="D3462" s="6">
        <v>173.64</v>
      </c>
    </row>
    <row r="3463" spans="2:4">
      <c r="B3463" s="6" t="s">
        <v>3616</v>
      </c>
      <c r="C3463" s="6" t="s">
        <v>3580</v>
      </c>
      <c r="D3463" s="6">
        <v>171.81</v>
      </c>
    </row>
    <row r="3464" spans="2:4">
      <c r="B3464" s="6" t="s">
        <v>3617</v>
      </c>
      <c r="C3464" s="6" t="s">
        <v>3580</v>
      </c>
      <c r="D3464" s="6">
        <v>166.09</v>
      </c>
    </row>
    <row r="3465" spans="2:4">
      <c r="B3465" s="6" t="s">
        <v>3618</v>
      </c>
      <c r="C3465" s="6" t="s">
        <v>3580</v>
      </c>
      <c r="D3465" s="6">
        <v>163.97</v>
      </c>
    </row>
    <row r="3466" spans="2:4">
      <c r="B3466" s="6" t="s">
        <v>3619</v>
      </c>
      <c r="C3466" s="6" t="s">
        <v>3580</v>
      </c>
      <c r="D3466" s="6">
        <v>162.52000000000001</v>
      </c>
    </row>
    <row r="3467" spans="2:4">
      <c r="B3467" s="6" t="s">
        <v>3620</v>
      </c>
      <c r="C3467" s="6" t="s">
        <v>3580</v>
      </c>
      <c r="D3467" s="6">
        <v>159.72</v>
      </c>
    </row>
    <row r="3468" spans="2:4">
      <c r="B3468" s="6" t="s">
        <v>3621</v>
      </c>
      <c r="C3468" s="6" t="s">
        <v>3580</v>
      </c>
      <c r="D3468" s="6">
        <v>151.81</v>
      </c>
    </row>
    <row r="3469" spans="2:4">
      <c r="B3469" s="6" t="s">
        <v>3622</v>
      </c>
      <c r="C3469" s="6" t="s">
        <v>3580</v>
      </c>
      <c r="D3469" s="6">
        <v>138.25</v>
      </c>
    </row>
    <row r="3470" spans="2:4">
      <c r="B3470" s="6" t="s">
        <v>3623</v>
      </c>
      <c r="C3470" s="6" t="s">
        <v>3624</v>
      </c>
      <c r="D3470" s="6">
        <v>166.68</v>
      </c>
    </row>
    <row r="3471" spans="2:4">
      <c r="B3471" s="6" t="s">
        <v>3625</v>
      </c>
      <c r="C3471" s="6" t="s">
        <v>3624</v>
      </c>
      <c r="D3471" s="6">
        <v>161.38</v>
      </c>
    </row>
    <row r="3472" spans="2:4">
      <c r="B3472" s="6" t="s">
        <v>3626</v>
      </c>
      <c r="C3472" s="6" t="s">
        <v>3624</v>
      </c>
      <c r="D3472" s="6">
        <v>153.27000000000001</v>
      </c>
    </row>
    <row r="3473" spans="2:4">
      <c r="B3473" s="6" t="s">
        <v>3627</v>
      </c>
      <c r="C3473" s="6" t="s">
        <v>3624</v>
      </c>
      <c r="D3473" s="6">
        <v>149.31</v>
      </c>
    </row>
    <row r="3474" spans="2:4">
      <c r="B3474" s="6" t="s">
        <v>3628</v>
      </c>
      <c r="C3474" s="6" t="s">
        <v>3624</v>
      </c>
      <c r="D3474" s="6">
        <v>112.69</v>
      </c>
    </row>
    <row r="3475" spans="2:4">
      <c r="B3475" s="6" t="s">
        <v>3629</v>
      </c>
      <c r="C3475" s="6" t="s">
        <v>3624</v>
      </c>
      <c r="D3475" s="6">
        <v>109.12</v>
      </c>
    </row>
    <row r="3476" spans="2:4">
      <c r="B3476" s="6" t="s">
        <v>3630</v>
      </c>
      <c r="C3476" s="6" t="s">
        <v>3624</v>
      </c>
      <c r="D3476" s="6">
        <v>100.18</v>
      </c>
    </row>
    <row r="3477" spans="2:4">
      <c r="B3477" s="6" t="s">
        <v>3631</v>
      </c>
      <c r="C3477" s="6" t="s">
        <v>3624</v>
      </c>
      <c r="D3477" s="6">
        <v>206.89</v>
      </c>
    </row>
    <row r="3478" spans="2:4">
      <c r="B3478" s="6" t="s">
        <v>3632</v>
      </c>
      <c r="C3478" s="6" t="s">
        <v>3624</v>
      </c>
      <c r="D3478" s="6">
        <v>180.77</v>
      </c>
    </row>
    <row r="3479" spans="2:4">
      <c r="B3479" s="6" t="s">
        <v>3633</v>
      </c>
      <c r="C3479" s="6" t="s">
        <v>3624</v>
      </c>
      <c r="D3479" s="6">
        <v>176.43</v>
      </c>
    </row>
    <row r="3480" spans="2:4">
      <c r="B3480" s="6" t="s">
        <v>3634</v>
      </c>
      <c r="C3480" s="6" t="s">
        <v>3624</v>
      </c>
      <c r="D3480" s="6">
        <v>175.5</v>
      </c>
    </row>
    <row r="3481" spans="2:4">
      <c r="B3481" s="6" t="s">
        <v>3635</v>
      </c>
      <c r="C3481" s="6" t="s">
        <v>3624</v>
      </c>
      <c r="D3481" s="6">
        <v>170.79</v>
      </c>
    </row>
    <row r="3482" spans="2:4">
      <c r="B3482" s="6" t="s">
        <v>3636</v>
      </c>
      <c r="C3482" s="6" t="s">
        <v>3624</v>
      </c>
      <c r="D3482" s="6">
        <v>167.47</v>
      </c>
    </row>
    <row r="3483" spans="2:4">
      <c r="B3483" s="6" t="s">
        <v>3637</v>
      </c>
      <c r="C3483" s="6" t="s">
        <v>3624</v>
      </c>
      <c r="D3483" s="6">
        <v>167.2</v>
      </c>
    </row>
    <row r="3484" spans="2:4">
      <c r="B3484" s="6" t="s">
        <v>3638</v>
      </c>
      <c r="C3484" s="6" t="s">
        <v>3624</v>
      </c>
      <c r="D3484" s="6">
        <v>165.45</v>
      </c>
    </row>
    <row r="3485" spans="2:4">
      <c r="B3485" s="6" t="s">
        <v>3639</v>
      </c>
      <c r="C3485" s="6" t="s">
        <v>3624</v>
      </c>
      <c r="D3485" s="6">
        <v>163.13999999999999</v>
      </c>
    </row>
    <row r="3486" spans="2:4">
      <c r="B3486" s="6" t="s">
        <v>3640</v>
      </c>
      <c r="C3486" s="6" t="s">
        <v>3624</v>
      </c>
      <c r="D3486" s="6">
        <v>160.25</v>
      </c>
    </row>
    <row r="3487" spans="2:4">
      <c r="B3487" s="6" t="s">
        <v>3641</v>
      </c>
      <c r="C3487" s="6" t="s">
        <v>3624</v>
      </c>
      <c r="D3487" s="6">
        <v>156.62</v>
      </c>
    </row>
    <row r="3488" spans="2:4">
      <c r="B3488" s="6" t="s">
        <v>3642</v>
      </c>
      <c r="C3488" s="6" t="s">
        <v>3624</v>
      </c>
      <c r="D3488" s="6">
        <v>154.12</v>
      </c>
    </row>
    <row r="3489" spans="2:4">
      <c r="B3489" s="6" t="s">
        <v>3643</v>
      </c>
      <c r="C3489" s="6" t="s">
        <v>3624</v>
      </c>
      <c r="D3489" s="6">
        <v>153.87</v>
      </c>
    </row>
    <row r="3490" spans="2:4">
      <c r="B3490" s="6" t="s">
        <v>3644</v>
      </c>
      <c r="C3490" s="6" t="s">
        <v>3624</v>
      </c>
      <c r="D3490" s="6">
        <v>153.47999999999999</v>
      </c>
    </row>
    <row r="3491" spans="2:4">
      <c r="B3491" s="6" t="s">
        <v>3645</v>
      </c>
      <c r="C3491" s="6" t="s">
        <v>3624</v>
      </c>
      <c r="D3491" s="6">
        <v>153.29</v>
      </c>
    </row>
    <row r="3492" spans="2:4">
      <c r="B3492" s="6" t="s">
        <v>3646</v>
      </c>
      <c r="C3492" s="6" t="s">
        <v>3624</v>
      </c>
      <c r="D3492" s="6">
        <v>152.03</v>
      </c>
    </row>
    <row r="3493" spans="2:4">
      <c r="B3493" s="6" t="s">
        <v>3647</v>
      </c>
      <c r="C3493" s="6" t="s">
        <v>3624</v>
      </c>
      <c r="D3493" s="6">
        <v>149.55000000000001</v>
      </c>
    </row>
    <row r="3494" spans="2:4">
      <c r="B3494" s="6" t="s">
        <v>3648</v>
      </c>
      <c r="C3494" s="6" t="s">
        <v>3624</v>
      </c>
      <c r="D3494" s="6">
        <v>146</v>
      </c>
    </row>
    <row r="3495" spans="2:4">
      <c r="B3495" s="6" t="s">
        <v>3649</v>
      </c>
      <c r="C3495" s="6" t="s">
        <v>3624</v>
      </c>
      <c r="D3495" s="6">
        <v>141.66</v>
      </c>
    </row>
    <row r="3496" spans="2:4">
      <c r="B3496" s="6" t="s">
        <v>3650</v>
      </c>
      <c r="C3496" s="6" t="s">
        <v>3624</v>
      </c>
      <c r="D3496" s="6">
        <v>137.87</v>
      </c>
    </row>
    <row r="3497" spans="2:4">
      <c r="B3497" s="6" t="s">
        <v>3651</v>
      </c>
      <c r="C3497" s="6" t="s">
        <v>3624</v>
      </c>
      <c r="D3497" s="6">
        <v>133.88</v>
      </c>
    </row>
    <row r="3498" spans="2:4">
      <c r="B3498" s="6" t="s">
        <v>3652</v>
      </c>
      <c r="C3498" s="6" t="s">
        <v>3624</v>
      </c>
      <c r="D3498" s="6">
        <v>106.62</v>
      </c>
    </row>
    <row r="3499" spans="2:4">
      <c r="B3499" s="6" t="s">
        <v>3653</v>
      </c>
      <c r="C3499" s="6" t="s">
        <v>3654</v>
      </c>
      <c r="D3499" s="6">
        <v>160</v>
      </c>
    </row>
    <row r="3500" spans="2:4">
      <c r="B3500" s="6" t="s">
        <v>3655</v>
      </c>
      <c r="C3500" s="6" t="s">
        <v>3654</v>
      </c>
      <c r="D3500" s="6">
        <v>153.19999999999999</v>
      </c>
    </row>
    <row r="3501" spans="2:4">
      <c r="B3501" s="6" t="s">
        <v>3656</v>
      </c>
      <c r="C3501" s="6" t="s">
        <v>3654</v>
      </c>
      <c r="D3501" s="6">
        <v>203.83</v>
      </c>
    </row>
    <row r="3502" spans="2:4">
      <c r="B3502" s="6" t="s">
        <v>3657</v>
      </c>
      <c r="C3502" s="6" t="s">
        <v>3654</v>
      </c>
      <c r="D3502" s="6">
        <v>201.44</v>
      </c>
    </row>
    <row r="3503" spans="2:4">
      <c r="B3503" s="6" t="s">
        <v>3658</v>
      </c>
      <c r="C3503" s="6" t="s">
        <v>3654</v>
      </c>
      <c r="D3503" s="6">
        <v>200.04</v>
      </c>
    </row>
    <row r="3504" spans="2:4">
      <c r="B3504" s="6" t="s">
        <v>3659</v>
      </c>
      <c r="C3504" s="6" t="s">
        <v>3654</v>
      </c>
      <c r="D3504" s="6">
        <v>195.58</v>
      </c>
    </row>
    <row r="3505" spans="2:4">
      <c r="B3505" s="6" t="s">
        <v>3660</v>
      </c>
      <c r="C3505" s="6" t="s">
        <v>3654</v>
      </c>
      <c r="D3505" s="6">
        <v>191.61</v>
      </c>
    </row>
    <row r="3506" spans="2:4">
      <c r="B3506" s="6" t="s">
        <v>3661</v>
      </c>
      <c r="C3506" s="6" t="s">
        <v>3654</v>
      </c>
      <c r="D3506" s="6">
        <v>187.37</v>
      </c>
    </row>
    <row r="3507" spans="2:4">
      <c r="B3507" s="6" t="s">
        <v>3662</v>
      </c>
      <c r="C3507" s="6" t="s">
        <v>3654</v>
      </c>
      <c r="D3507" s="6">
        <v>187</v>
      </c>
    </row>
    <row r="3508" spans="2:4">
      <c r="B3508" s="6" t="s">
        <v>3663</v>
      </c>
      <c r="C3508" s="6" t="s">
        <v>3654</v>
      </c>
      <c r="D3508" s="6">
        <v>186.96</v>
      </c>
    </row>
    <row r="3509" spans="2:4">
      <c r="B3509" s="6" t="s">
        <v>3664</v>
      </c>
      <c r="C3509" s="6" t="s">
        <v>3654</v>
      </c>
      <c r="D3509" s="6">
        <v>184.9</v>
      </c>
    </row>
    <row r="3510" spans="2:4">
      <c r="B3510" s="6" t="s">
        <v>3665</v>
      </c>
      <c r="C3510" s="6" t="s">
        <v>3654</v>
      </c>
      <c r="D3510" s="6">
        <v>183.06</v>
      </c>
    </row>
    <row r="3511" spans="2:4">
      <c r="B3511" s="6" t="s">
        <v>3666</v>
      </c>
      <c r="C3511" s="6" t="s">
        <v>3654</v>
      </c>
      <c r="D3511" s="6">
        <v>180.45</v>
      </c>
    </row>
    <row r="3512" spans="2:4">
      <c r="B3512" s="6" t="s">
        <v>3667</v>
      </c>
      <c r="C3512" s="6" t="s">
        <v>3654</v>
      </c>
      <c r="D3512" s="6">
        <v>179.75</v>
      </c>
    </row>
    <row r="3513" spans="2:4">
      <c r="B3513" s="6" t="s">
        <v>3668</v>
      </c>
      <c r="C3513" s="6" t="s">
        <v>3654</v>
      </c>
      <c r="D3513" s="6">
        <v>179.12</v>
      </c>
    </row>
    <row r="3514" spans="2:4">
      <c r="B3514" s="6" t="s">
        <v>3669</v>
      </c>
      <c r="C3514" s="6" t="s">
        <v>3654</v>
      </c>
      <c r="D3514" s="6">
        <v>178.09</v>
      </c>
    </row>
    <row r="3515" spans="2:4">
      <c r="B3515" s="6" t="s">
        <v>3670</v>
      </c>
      <c r="C3515" s="6" t="s">
        <v>3654</v>
      </c>
      <c r="D3515" s="6">
        <v>177.74</v>
      </c>
    </row>
    <row r="3516" spans="2:4">
      <c r="B3516" s="6" t="s">
        <v>3671</v>
      </c>
      <c r="C3516" s="6" t="s">
        <v>3654</v>
      </c>
      <c r="D3516" s="6">
        <v>176.84</v>
      </c>
    </row>
    <row r="3517" spans="2:4">
      <c r="B3517" s="6" t="s">
        <v>3672</v>
      </c>
      <c r="C3517" s="6" t="s">
        <v>3654</v>
      </c>
      <c r="D3517" s="6">
        <v>175.42</v>
      </c>
    </row>
    <row r="3518" spans="2:4">
      <c r="B3518" s="6" t="s">
        <v>3673</v>
      </c>
      <c r="C3518" s="6" t="s">
        <v>3654</v>
      </c>
      <c r="D3518" s="6">
        <v>175.03</v>
      </c>
    </row>
    <row r="3519" spans="2:4">
      <c r="B3519" s="6" t="s">
        <v>3674</v>
      </c>
      <c r="C3519" s="6" t="s">
        <v>3654</v>
      </c>
      <c r="D3519" s="6">
        <v>172.14</v>
      </c>
    </row>
    <row r="3520" spans="2:4">
      <c r="B3520" s="6" t="s">
        <v>3675</v>
      </c>
      <c r="C3520" s="6" t="s">
        <v>3654</v>
      </c>
      <c r="D3520" s="6">
        <v>172</v>
      </c>
    </row>
    <row r="3521" spans="2:4">
      <c r="B3521" s="6" t="s">
        <v>3676</v>
      </c>
      <c r="C3521" s="6" t="s">
        <v>3654</v>
      </c>
      <c r="D3521" s="6">
        <v>169</v>
      </c>
    </row>
    <row r="3522" spans="2:4">
      <c r="B3522" s="6" t="s">
        <v>3677</v>
      </c>
      <c r="C3522" s="6" t="s">
        <v>3654</v>
      </c>
      <c r="D3522" s="6">
        <v>167.88</v>
      </c>
    </row>
    <row r="3523" spans="2:4">
      <c r="B3523" s="6" t="s">
        <v>3678</v>
      </c>
      <c r="C3523" s="6" t="s">
        <v>3654</v>
      </c>
      <c r="D3523" s="6">
        <v>166.64</v>
      </c>
    </row>
    <row r="3524" spans="2:4">
      <c r="B3524" s="6" t="s">
        <v>3679</v>
      </c>
      <c r="C3524" s="6" t="s">
        <v>3654</v>
      </c>
      <c r="D3524" s="6">
        <v>166.39</v>
      </c>
    </row>
    <row r="3525" spans="2:4">
      <c r="B3525" s="6" t="s">
        <v>3680</v>
      </c>
      <c r="C3525" s="6" t="s">
        <v>3654</v>
      </c>
      <c r="D3525" s="6">
        <v>164.68</v>
      </c>
    </row>
    <row r="3526" spans="2:4">
      <c r="B3526" s="6" t="s">
        <v>3681</v>
      </c>
      <c r="C3526" s="6" t="s">
        <v>3654</v>
      </c>
      <c r="D3526" s="6">
        <v>157.21</v>
      </c>
    </row>
    <row r="3527" spans="2:4">
      <c r="B3527" s="6" t="s">
        <v>3682</v>
      </c>
      <c r="C3527" s="6" t="s">
        <v>3654</v>
      </c>
      <c r="D3527" s="6">
        <v>156.4</v>
      </c>
    </row>
    <row r="3528" spans="2:4">
      <c r="B3528" s="6" t="s">
        <v>3683</v>
      </c>
      <c r="C3528" s="6" t="s">
        <v>3654</v>
      </c>
      <c r="D3528" s="6">
        <v>155.75</v>
      </c>
    </row>
    <row r="3529" spans="2:4">
      <c r="B3529" s="6" t="s">
        <v>3684</v>
      </c>
      <c r="C3529" s="6" t="s">
        <v>3654</v>
      </c>
      <c r="D3529" s="6">
        <v>146.80000000000001</v>
      </c>
    </row>
    <row r="3530" spans="2:4">
      <c r="B3530" s="6" t="s">
        <v>3685</v>
      </c>
      <c r="C3530" s="6" t="s">
        <v>3686</v>
      </c>
      <c r="D3530" s="6">
        <v>159.19999999999999</v>
      </c>
    </row>
    <row r="3531" spans="2:4">
      <c r="B3531" s="6" t="s">
        <v>3687</v>
      </c>
      <c r="C3531" s="6" t="s">
        <v>3686</v>
      </c>
      <c r="D3531" s="6">
        <v>159.11000000000001</v>
      </c>
    </row>
    <row r="3532" spans="2:4">
      <c r="B3532" s="6" t="s">
        <v>3688</v>
      </c>
      <c r="C3532" s="6" t="s">
        <v>3689</v>
      </c>
      <c r="D3532" s="6">
        <v>163</v>
      </c>
    </row>
    <row r="3533" spans="2:4">
      <c r="B3533" s="6" t="s">
        <v>3690</v>
      </c>
      <c r="C3533" s="6" t="s">
        <v>3689</v>
      </c>
      <c r="D3533" s="6">
        <v>139</v>
      </c>
    </row>
    <row r="3534" spans="2:4">
      <c r="B3534" s="6" t="s">
        <v>3691</v>
      </c>
      <c r="C3534" s="6" t="s">
        <v>3689</v>
      </c>
      <c r="D3534" s="6">
        <v>181.45</v>
      </c>
    </row>
    <row r="3535" spans="2:4">
      <c r="B3535" s="6" t="s">
        <v>3692</v>
      </c>
      <c r="C3535" s="6" t="s">
        <v>3689</v>
      </c>
      <c r="D3535" s="6">
        <v>179.01</v>
      </c>
    </row>
    <row r="3536" spans="2:4">
      <c r="B3536" s="6" t="s">
        <v>3693</v>
      </c>
      <c r="C3536" s="6" t="s">
        <v>3689</v>
      </c>
      <c r="D3536" s="6">
        <v>171.9</v>
      </c>
    </row>
    <row r="3537" spans="2:4">
      <c r="B3537" s="6" t="s">
        <v>3694</v>
      </c>
      <c r="C3537" s="6" t="s">
        <v>3689</v>
      </c>
      <c r="D3537" s="6">
        <v>168.6</v>
      </c>
    </row>
    <row r="3538" spans="2:4">
      <c r="B3538" s="6" t="s">
        <v>1904</v>
      </c>
      <c r="C3538" s="6" t="s">
        <v>3689</v>
      </c>
      <c r="D3538" s="6">
        <v>167.83</v>
      </c>
    </row>
    <row r="3539" spans="2:4">
      <c r="B3539" s="6" t="s">
        <v>3695</v>
      </c>
      <c r="C3539" s="6" t="s">
        <v>3689</v>
      </c>
      <c r="D3539" s="6">
        <v>166.69</v>
      </c>
    </row>
    <row r="3540" spans="2:4">
      <c r="B3540" s="6" t="s">
        <v>3696</v>
      </c>
      <c r="C3540" s="6" t="s">
        <v>3689</v>
      </c>
      <c r="D3540" s="6">
        <v>163.22</v>
      </c>
    </row>
    <row r="3541" spans="2:4">
      <c r="B3541" s="6" t="s">
        <v>3697</v>
      </c>
      <c r="C3541" s="6" t="s">
        <v>3689</v>
      </c>
      <c r="D3541" s="6">
        <v>162.47</v>
      </c>
    </row>
    <row r="3542" spans="2:4">
      <c r="B3542" s="6" t="s">
        <v>3698</v>
      </c>
      <c r="C3542" s="6" t="s">
        <v>3689</v>
      </c>
      <c r="D3542" s="6">
        <v>161.59</v>
      </c>
    </row>
    <row r="3543" spans="2:4">
      <c r="B3543" s="6" t="s">
        <v>3699</v>
      </c>
      <c r="C3543" s="6" t="s">
        <v>3689</v>
      </c>
      <c r="D3543" s="6">
        <v>159.91</v>
      </c>
    </row>
    <row r="3544" spans="2:4">
      <c r="B3544" s="6" t="s">
        <v>3700</v>
      </c>
      <c r="C3544" s="6" t="s">
        <v>3689</v>
      </c>
      <c r="D3544" s="6">
        <v>158.6</v>
      </c>
    </row>
    <row r="3545" spans="2:4">
      <c r="B3545" s="6" t="s">
        <v>3701</v>
      </c>
      <c r="C3545" s="6" t="s">
        <v>3689</v>
      </c>
      <c r="D3545" s="6">
        <v>156.08000000000001</v>
      </c>
    </row>
    <row r="3546" spans="2:4">
      <c r="B3546" s="6" t="s">
        <v>3702</v>
      </c>
      <c r="C3546" s="6" t="s">
        <v>3689</v>
      </c>
      <c r="D3546" s="6">
        <v>156.05000000000001</v>
      </c>
    </row>
    <row r="3547" spans="2:4">
      <c r="B3547" s="6" t="s">
        <v>3703</v>
      </c>
      <c r="C3547" s="6" t="s">
        <v>3689</v>
      </c>
      <c r="D3547" s="6">
        <v>153.25</v>
      </c>
    </row>
    <row r="3548" spans="2:4">
      <c r="B3548" s="6" t="s">
        <v>3704</v>
      </c>
      <c r="C3548" s="6" t="s">
        <v>3689</v>
      </c>
      <c r="D3548" s="6">
        <v>149</v>
      </c>
    </row>
    <row r="3549" spans="2:4">
      <c r="B3549" s="6" t="s">
        <v>3705</v>
      </c>
      <c r="C3549" s="6" t="s">
        <v>3689</v>
      </c>
      <c r="D3549" s="6">
        <v>146.25</v>
      </c>
    </row>
    <row r="3550" spans="2:4">
      <c r="B3550" s="6" t="s">
        <v>3706</v>
      </c>
      <c r="C3550" s="6" t="s">
        <v>3689</v>
      </c>
      <c r="D3550" s="6">
        <v>137.91999999999999</v>
      </c>
    </row>
    <row r="3551" spans="2:4">
      <c r="B3551" s="6" t="s">
        <v>3707</v>
      </c>
      <c r="C3551" s="6" t="s">
        <v>3708</v>
      </c>
      <c r="D3551" s="6">
        <v>203.76</v>
      </c>
    </row>
    <row r="3552" spans="2:4">
      <c r="B3552" s="6" t="s">
        <v>3709</v>
      </c>
      <c r="C3552" s="6" t="s">
        <v>3708</v>
      </c>
      <c r="D3552" s="6">
        <v>192.27</v>
      </c>
    </row>
    <row r="3553" spans="2:4">
      <c r="B3553" s="6" t="s">
        <v>3710</v>
      </c>
      <c r="C3553" s="6" t="s">
        <v>3708</v>
      </c>
      <c r="D3553" s="6">
        <v>190.07</v>
      </c>
    </row>
    <row r="3554" spans="2:4">
      <c r="B3554" s="6" t="s">
        <v>3711</v>
      </c>
      <c r="C3554" s="6" t="s">
        <v>3708</v>
      </c>
      <c r="D3554" s="6">
        <v>189.25</v>
      </c>
    </row>
    <row r="3555" spans="2:4">
      <c r="B3555" s="6" t="s">
        <v>3712</v>
      </c>
      <c r="C3555" s="6" t="s">
        <v>3708</v>
      </c>
      <c r="D3555" s="6">
        <v>188.5</v>
      </c>
    </row>
    <row r="3556" spans="2:4">
      <c r="B3556" s="6" t="s">
        <v>3713</v>
      </c>
      <c r="C3556" s="6" t="s">
        <v>3708</v>
      </c>
      <c r="D3556" s="6">
        <v>188.14</v>
      </c>
    </row>
    <row r="3557" spans="2:4">
      <c r="B3557" s="6" t="s">
        <v>3714</v>
      </c>
      <c r="C3557" s="6" t="s">
        <v>3708</v>
      </c>
      <c r="D3557" s="6">
        <v>187.8</v>
      </c>
    </row>
    <row r="3558" spans="2:4">
      <c r="B3558" s="6" t="s">
        <v>3715</v>
      </c>
      <c r="C3558" s="6" t="s">
        <v>3708</v>
      </c>
      <c r="D3558" s="6">
        <v>178.41</v>
      </c>
    </row>
    <row r="3559" spans="2:4">
      <c r="B3559" s="6" t="s">
        <v>3716</v>
      </c>
      <c r="C3559" s="6" t="s">
        <v>3708</v>
      </c>
      <c r="D3559" s="6">
        <v>178.14</v>
      </c>
    </row>
    <row r="3560" spans="2:4">
      <c r="B3560" s="6" t="s">
        <v>3717</v>
      </c>
      <c r="C3560" s="6" t="s">
        <v>3708</v>
      </c>
      <c r="D3560" s="6">
        <v>177.76</v>
      </c>
    </row>
    <row r="3561" spans="2:4">
      <c r="B3561" s="6" t="s">
        <v>3718</v>
      </c>
      <c r="C3561" s="6" t="s">
        <v>3708</v>
      </c>
      <c r="D3561" s="6">
        <v>174.34</v>
      </c>
    </row>
    <row r="3562" spans="2:4">
      <c r="B3562" s="6" t="s">
        <v>3719</v>
      </c>
      <c r="C3562" s="6" t="s">
        <v>3708</v>
      </c>
      <c r="D3562" s="6">
        <v>174.31</v>
      </c>
    </row>
    <row r="3563" spans="2:4">
      <c r="B3563" s="6" t="s">
        <v>3720</v>
      </c>
      <c r="C3563" s="6" t="s">
        <v>3708</v>
      </c>
      <c r="D3563" s="6">
        <v>173.34</v>
      </c>
    </row>
    <row r="3564" spans="2:4">
      <c r="B3564" s="6" t="s">
        <v>3721</v>
      </c>
      <c r="C3564" s="6" t="s">
        <v>3708</v>
      </c>
      <c r="D3564" s="6">
        <v>171.8</v>
      </c>
    </row>
    <row r="3565" spans="2:4">
      <c r="B3565" s="6" t="s">
        <v>3722</v>
      </c>
      <c r="C3565" s="6" t="s">
        <v>3708</v>
      </c>
      <c r="D3565" s="6">
        <v>169.75</v>
      </c>
    </row>
    <row r="3566" spans="2:4">
      <c r="B3566" s="6" t="s">
        <v>3723</v>
      </c>
      <c r="C3566" s="6" t="s">
        <v>3708</v>
      </c>
      <c r="D3566" s="6">
        <v>164.09</v>
      </c>
    </row>
    <row r="3567" spans="2:4">
      <c r="B3567" s="6" t="s">
        <v>3724</v>
      </c>
      <c r="C3567" s="6" t="s">
        <v>3708</v>
      </c>
      <c r="D3567" s="6">
        <v>159.34</v>
      </c>
    </row>
    <row r="3568" spans="2:4">
      <c r="B3568" s="6" t="s">
        <v>3725</v>
      </c>
      <c r="C3568" s="6" t="s">
        <v>3708</v>
      </c>
      <c r="D3568" s="6">
        <v>155.16</v>
      </c>
    </row>
    <row r="3569" spans="2:4">
      <c r="B3569" s="6" t="s">
        <v>3726</v>
      </c>
      <c r="C3569" s="6" t="s">
        <v>3708</v>
      </c>
      <c r="D3569" s="6">
        <v>151.57</v>
      </c>
    </row>
    <row r="3570" spans="2:4">
      <c r="B3570" s="6" t="s">
        <v>3727</v>
      </c>
      <c r="C3570" s="6" t="s">
        <v>3708</v>
      </c>
      <c r="D3570" s="6">
        <v>150.15</v>
      </c>
    </row>
    <row r="3571" spans="2:4">
      <c r="B3571" s="6" t="s">
        <v>3728</v>
      </c>
      <c r="C3571" s="6" t="s">
        <v>3708</v>
      </c>
      <c r="D3571" s="6">
        <v>147.09</v>
      </c>
    </row>
    <row r="3572" spans="2:4">
      <c r="B3572" s="6" t="s">
        <v>3729</v>
      </c>
      <c r="C3572" s="6" t="s">
        <v>3708</v>
      </c>
      <c r="D3572" s="6">
        <v>145.94</v>
      </c>
    </row>
    <row r="3573" spans="2:4">
      <c r="B3573" s="6" t="s">
        <v>3730</v>
      </c>
      <c r="C3573" s="6" t="s">
        <v>3708</v>
      </c>
      <c r="D3573" s="6">
        <v>138.4</v>
      </c>
    </row>
    <row r="3574" spans="2:4">
      <c r="B3574" s="6" t="s">
        <v>3731</v>
      </c>
      <c r="C3574" s="6" t="s">
        <v>3708</v>
      </c>
      <c r="D3574" s="6">
        <v>130.62</v>
      </c>
    </row>
    <row r="3575" spans="2:4">
      <c r="B3575" s="6" t="s">
        <v>3732</v>
      </c>
      <c r="C3575" s="6" t="s">
        <v>3708</v>
      </c>
      <c r="D3575" s="6">
        <v>110.76</v>
      </c>
    </row>
    <row r="3576" spans="2:4">
      <c r="B3576" s="6" t="s">
        <v>3733</v>
      </c>
      <c r="C3576" s="6" t="s">
        <v>3708</v>
      </c>
      <c r="D3576" s="6">
        <v>212.65</v>
      </c>
    </row>
    <row r="3577" spans="2:4">
      <c r="B3577" s="6" t="s">
        <v>3734</v>
      </c>
      <c r="C3577" s="6" t="s">
        <v>3708</v>
      </c>
      <c r="D3577" s="6">
        <v>212</v>
      </c>
    </row>
    <row r="3578" spans="2:4">
      <c r="B3578" s="6" t="s">
        <v>3735</v>
      </c>
      <c r="C3578" s="6" t="s">
        <v>3708</v>
      </c>
      <c r="D3578" s="6">
        <v>212</v>
      </c>
    </row>
    <row r="3579" spans="2:4">
      <c r="B3579" s="6" t="s">
        <v>3736</v>
      </c>
      <c r="C3579" s="6" t="s">
        <v>3708</v>
      </c>
      <c r="D3579" s="6">
        <v>210.64</v>
      </c>
    </row>
    <row r="3580" spans="2:4">
      <c r="B3580" s="6" t="s">
        <v>3737</v>
      </c>
      <c r="C3580" s="6" t="s">
        <v>3708</v>
      </c>
      <c r="D3580" s="6">
        <v>204.83</v>
      </c>
    </row>
    <row r="3581" spans="2:4">
      <c r="B3581" s="6" t="s">
        <v>3738</v>
      </c>
      <c r="C3581" s="6" t="s">
        <v>3708</v>
      </c>
      <c r="D3581" s="6">
        <v>203.1</v>
      </c>
    </row>
    <row r="3582" spans="2:4">
      <c r="B3582" s="6" t="s">
        <v>3739</v>
      </c>
      <c r="C3582" s="6" t="s">
        <v>3708</v>
      </c>
      <c r="D3582" s="6">
        <v>202.71</v>
      </c>
    </row>
    <row r="3583" spans="2:4">
      <c r="B3583" s="6" t="s">
        <v>3740</v>
      </c>
      <c r="C3583" s="6" t="s">
        <v>3708</v>
      </c>
      <c r="D3583" s="6">
        <v>200.65</v>
      </c>
    </row>
    <row r="3584" spans="2:4">
      <c r="B3584" s="6" t="s">
        <v>3741</v>
      </c>
      <c r="C3584" s="6" t="s">
        <v>3708</v>
      </c>
      <c r="D3584" s="6">
        <v>198.66</v>
      </c>
    </row>
    <row r="3585" spans="2:4">
      <c r="B3585" s="6" t="s">
        <v>3742</v>
      </c>
      <c r="C3585" s="6" t="s">
        <v>3708</v>
      </c>
      <c r="D3585" s="6">
        <v>197.85</v>
      </c>
    </row>
    <row r="3586" spans="2:4">
      <c r="B3586" s="6" t="s">
        <v>3743</v>
      </c>
      <c r="C3586" s="6" t="s">
        <v>3708</v>
      </c>
      <c r="D3586" s="6">
        <v>196.35</v>
      </c>
    </row>
    <row r="3587" spans="2:4">
      <c r="B3587" s="6" t="s">
        <v>3744</v>
      </c>
      <c r="C3587" s="6" t="s">
        <v>3708</v>
      </c>
      <c r="D3587" s="6">
        <v>192.73</v>
      </c>
    </row>
    <row r="3588" spans="2:4">
      <c r="B3588" s="6" t="s">
        <v>3745</v>
      </c>
      <c r="C3588" s="6" t="s">
        <v>3708</v>
      </c>
      <c r="D3588" s="6">
        <v>191.86</v>
      </c>
    </row>
    <row r="3589" spans="2:4">
      <c r="B3589" s="6" t="s">
        <v>3746</v>
      </c>
      <c r="C3589" s="6" t="s">
        <v>3708</v>
      </c>
      <c r="D3589" s="6">
        <v>191.72</v>
      </c>
    </row>
    <row r="3590" spans="2:4">
      <c r="B3590" s="6" t="s">
        <v>3747</v>
      </c>
      <c r="C3590" s="6" t="s">
        <v>3708</v>
      </c>
      <c r="D3590" s="6">
        <v>191.43</v>
      </c>
    </row>
    <row r="3591" spans="2:4">
      <c r="B3591" s="6" t="s">
        <v>3748</v>
      </c>
      <c r="C3591" s="6" t="s">
        <v>3708</v>
      </c>
      <c r="D3591" s="6">
        <v>190.25</v>
      </c>
    </row>
    <row r="3592" spans="2:4">
      <c r="B3592" s="6" t="s">
        <v>3749</v>
      </c>
      <c r="C3592" s="6" t="s">
        <v>3708</v>
      </c>
      <c r="D3592" s="6">
        <v>188.4</v>
      </c>
    </row>
    <row r="3593" spans="2:4">
      <c r="B3593" s="6" t="s">
        <v>3750</v>
      </c>
      <c r="C3593" s="6" t="s">
        <v>3708</v>
      </c>
      <c r="D3593" s="6">
        <v>187.41</v>
      </c>
    </row>
    <row r="3594" spans="2:4">
      <c r="B3594" s="6" t="s">
        <v>3751</v>
      </c>
      <c r="C3594" s="6" t="s">
        <v>3708</v>
      </c>
      <c r="D3594" s="6">
        <v>187.25</v>
      </c>
    </row>
    <row r="3595" spans="2:4">
      <c r="B3595" s="6" t="s">
        <v>3752</v>
      </c>
      <c r="C3595" s="6" t="s">
        <v>3708</v>
      </c>
      <c r="D3595" s="6">
        <v>187.12</v>
      </c>
    </row>
    <row r="3596" spans="2:4">
      <c r="B3596" s="6" t="s">
        <v>3753</v>
      </c>
      <c r="C3596" s="6" t="s">
        <v>3708</v>
      </c>
      <c r="D3596" s="6">
        <v>186.21</v>
      </c>
    </row>
    <row r="3597" spans="2:4">
      <c r="B3597" s="6" t="s">
        <v>3754</v>
      </c>
      <c r="C3597" s="6" t="s">
        <v>3708</v>
      </c>
      <c r="D3597" s="6">
        <v>185.09</v>
      </c>
    </row>
    <row r="3598" spans="2:4">
      <c r="B3598" s="6" t="s">
        <v>3755</v>
      </c>
      <c r="C3598" s="6" t="s">
        <v>3708</v>
      </c>
      <c r="D3598" s="6">
        <v>183.56</v>
      </c>
    </row>
    <row r="3599" spans="2:4">
      <c r="B3599" s="6" t="s">
        <v>3756</v>
      </c>
      <c r="C3599" s="6" t="s">
        <v>3708</v>
      </c>
      <c r="D3599" s="6">
        <v>183.1</v>
      </c>
    </row>
    <row r="3600" spans="2:4">
      <c r="B3600" s="6" t="s">
        <v>3757</v>
      </c>
      <c r="C3600" s="6" t="s">
        <v>3708</v>
      </c>
      <c r="D3600" s="6">
        <v>182.68</v>
      </c>
    </row>
    <row r="3601" spans="2:4">
      <c r="B3601" s="6" t="s">
        <v>3758</v>
      </c>
      <c r="C3601" s="6" t="s">
        <v>3708</v>
      </c>
      <c r="D3601" s="6">
        <v>182.46</v>
      </c>
    </row>
    <row r="3602" spans="2:4">
      <c r="B3602" s="6" t="s">
        <v>3759</v>
      </c>
      <c r="C3602" s="6" t="s">
        <v>3708</v>
      </c>
      <c r="D3602" s="6">
        <v>182.12</v>
      </c>
    </row>
    <row r="3603" spans="2:4">
      <c r="B3603" s="6" t="s">
        <v>3760</v>
      </c>
      <c r="C3603" s="6" t="s">
        <v>3708</v>
      </c>
      <c r="D3603" s="6">
        <v>181.95</v>
      </c>
    </row>
    <row r="3604" spans="2:4">
      <c r="B3604" s="6" t="s">
        <v>3761</v>
      </c>
      <c r="C3604" s="6" t="s">
        <v>3708</v>
      </c>
      <c r="D3604" s="6">
        <v>181.68</v>
      </c>
    </row>
    <row r="3605" spans="2:4">
      <c r="B3605" s="6" t="s">
        <v>3762</v>
      </c>
      <c r="C3605" s="6" t="s">
        <v>3708</v>
      </c>
      <c r="D3605" s="6">
        <v>181.51</v>
      </c>
    </row>
    <row r="3606" spans="2:4">
      <c r="B3606" s="6" t="s">
        <v>3763</v>
      </c>
      <c r="C3606" s="6" t="s">
        <v>3708</v>
      </c>
      <c r="D3606" s="6">
        <v>181.1</v>
      </c>
    </row>
    <row r="3607" spans="2:4">
      <c r="B3607" s="6" t="s">
        <v>3764</v>
      </c>
      <c r="C3607" s="6" t="s">
        <v>3708</v>
      </c>
      <c r="D3607" s="6">
        <v>180.85</v>
      </c>
    </row>
    <row r="3608" spans="2:4">
      <c r="B3608" s="6" t="s">
        <v>3765</v>
      </c>
      <c r="C3608" s="6" t="s">
        <v>3708</v>
      </c>
      <c r="D3608" s="6">
        <v>179.02</v>
      </c>
    </row>
    <row r="3609" spans="2:4">
      <c r="B3609" s="6" t="s">
        <v>3766</v>
      </c>
      <c r="C3609" s="6" t="s">
        <v>3708</v>
      </c>
      <c r="D3609" s="6">
        <v>178.21</v>
      </c>
    </row>
    <row r="3610" spans="2:4">
      <c r="B3610" s="6" t="s">
        <v>3767</v>
      </c>
      <c r="C3610" s="6" t="s">
        <v>3708</v>
      </c>
      <c r="D3610" s="6">
        <v>177.09</v>
      </c>
    </row>
    <row r="3611" spans="2:4">
      <c r="B3611" s="6" t="s">
        <v>3768</v>
      </c>
      <c r="C3611" s="6" t="s">
        <v>3708</v>
      </c>
      <c r="D3611" s="6">
        <v>175</v>
      </c>
    </row>
    <row r="3612" spans="2:4">
      <c r="B3612" s="6" t="s">
        <v>3769</v>
      </c>
      <c r="C3612" s="6" t="s">
        <v>3708</v>
      </c>
      <c r="D3612" s="6">
        <v>174.73</v>
      </c>
    </row>
    <row r="3613" spans="2:4">
      <c r="B3613" s="6" t="s">
        <v>3770</v>
      </c>
      <c r="C3613" s="6" t="s">
        <v>3708</v>
      </c>
      <c r="D3613" s="6">
        <v>173.88</v>
      </c>
    </row>
    <row r="3614" spans="2:4">
      <c r="B3614" s="6" t="s">
        <v>3771</v>
      </c>
      <c r="C3614" s="6" t="s">
        <v>3708</v>
      </c>
      <c r="D3614" s="6">
        <v>173.55</v>
      </c>
    </row>
    <row r="3615" spans="2:4">
      <c r="B3615" s="6" t="s">
        <v>3772</v>
      </c>
      <c r="C3615" s="6" t="s">
        <v>3708</v>
      </c>
      <c r="D3615" s="6">
        <v>172.45</v>
      </c>
    </row>
    <row r="3616" spans="2:4">
      <c r="B3616" s="6" t="s">
        <v>3773</v>
      </c>
      <c r="C3616" s="6" t="s">
        <v>3708</v>
      </c>
      <c r="D3616" s="6">
        <v>172.35</v>
      </c>
    </row>
    <row r="3617" spans="2:4">
      <c r="B3617" s="6" t="s">
        <v>3774</v>
      </c>
      <c r="C3617" s="6" t="s">
        <v>3708</v>
      </c>
      <c r="D3617" s="6">
        <v>172.29</v>
      </c>
    </row>
    <row r="3618" spans="2:4">
      <c r="B3618" s="6" t="s">
        <v>3775</v>
      </c>
      <c r="C3618" s="6" t="s">
        <v>3708</v>
      </c>
      <c r="D3618" s="6">
        <v>171.77</v>
      </c>
    </row>
    <row r="3619" spans="2:4">
      <c r="B3619" s="6" t="s">
        <v>3776</v>
      </c>
      <c r="C3619" s="6" t="s">
        <v>3708</v>
      </c>
      <c r="D3619" s="6">
        <v>170.91</v>
      </c>
    </row>
    <row r="3620" spans="2:4">
      <c r="B3620" s="6" t="s">
        <v>3777</v>
      </c>
      <c r="C3620" s="6" t="s">
        <v>3708</v>
      </c>
      <c r="D3620" s="6">
        <v>167.4</v>
      </c>
    </row>
    <row r="3621" spans="2:4">
      <c r="B3621" s="6" t="s">
        <v>3778</v>
      </c>
      <c r="C3621" s="6" t="s">
        <v>3708</v>
      </c>
      <c r="D3621" s="6">
        <v>166.73</v>
      </c>
    </row>
    <row r="3622" spans="2:4">
      <c r="B3622" s="6" t="s">
        <v>3779</v>
      </c>
      <c r="C3622" s="6" t="s">
        <v>3708</v>
      </c>
      <c r="D3622" s="6">
        <v>166.72</v>
      </c>
    </row>
    <row r="3623" spans="2:4">
      <c r="B3623" s="6" t="s">
        <v>3780</v>
      </c>
      <c r="C3623" s="6" t="s">
        <v>3708</v>
      </c>
      <c r="D3623" s="6">
        <v>166.2</v>
      </c>
    </row>
    <row r="3624" spans="2:4">
      <c r="B3624" s="6" t="s">
        <v>3781</v>
      </c>
      <c r="C3624" s="6" t="s">
        <v>3708</v>
      </c>
      <c r="D3624" s="6">
        <v>165.66</v>
      </c>
    </row>
    <row r="3625" spans="2:4">
      <c r="B3625" s="6" t="s">
        <v>3782</v>
      </c>
      <c r="C3625" s="6" t="s">
        <v>3708</v>
      </c>
      <c r="D3625" s="6">
        <v>165.26</v>
      </c>
    </row>
    <row r="3626" spans="2:4">
      <c r="B3626" s="6" t="s">
        <v>3783</v>
      </c>
      <c r="C3626" s="6" t="s">
        <v>3708</v>
      </c>
      <c r="D3626" s="6">
        <v>164.54</v>
      </c>
    </row>
    <row r="3627" spans="2:4">
      <c r="B3627" s="6" t="s">
        <v>3784</v>
      </c>
      <c r="C3627" s="6" t="s">
        <v>3708</v>
      </c>
      <c r="D3627" s="6">
        <v>163.94</v>
      </c>
    </row>
    <row r="3628" spans="2:4">
      <c r="B3628" s="6" t="s">
        <v>3785</v>
      </c>
      <c r="C3628" s="6" t="s">
        <v>3708</v>
      </c>
      <c r="D3628" s="6">
        <v>162.44999999999999</v>
      </c>
    </row>
    <row r="3629" spans="2:4">
      <c r="B3629" s="6" t="s">
        <v>3786</v>
      </c>
      <c r="C3629" s="6" t="s">
        <v>3708</v>
      </c>
      <c r="D3629" s="6">
        <v>162.21</v>
      </c>
    </row>
    <row r="3630" spans="2:4">
      <c r="B3630" s="6" t="s">
        <v>3787</v>
      </c>
      <c r="C3630" s="6" t="s">
        <v>3708</v>
      </c>
      <c r="D3630" s="6">
        <v>159</v>
      </c>
    </row>
    <row r="3631" spans="2:4">
      <c r="B3631" s="6" t="s">
        <v>3788</v>
      </c>
      <c r="C3631" s="6" t="s">
        <v>3708</v>
      </c>
      <c r="D3631" s="6">
        <v>157.57</v>
      </c>
    </row>
    <row r="3632" spans="2:4">
      <c r="B3632" s="6" t="s">
        <v>3789</v>
      </c>
      <c r="C3632" s="6" t="s">
        <v>3708</v>
      </c>
      <c r="D3632" s="6">
        <v>156.41999999999999</v>
      </c>
    </row>
    <row r="3633" spans="2:4">
      <c r="B3633" s="6" t="s">
        <v>3790</v>
      </c>
      <c r="C3633" s="6" t="s">
        <v>3708</v>
      </c>
      <c r="D3633" s="6">
        <v>155.12</v>
      </c>
    </row>
    <row r="3634" spans="2:4">
      <c r="B3634" s="6" t="s">
        <v>3791</v>
      </c>
      <c r="C3634" s="6" t="s">
        <v>3708</v>
      </c>
      <c r="D3634" s="6">
        <v>154.71</v>
      </c>
    </row>
    <row r="3635" spans="2:4">
      <c r="B3635" s="6" t="s">
        <v>3792</v>
      </c>
      <c r="C3635" s="6" t="s">
        <v>3708</v>
      </c>
      <c r="D3635" s="6">
        <v>153.59</v>
      </c>
    </row>
    <row r="3636" spans="2:4">
      <c r="B3636" s="6" t="s">
        <v>3793</v>
      </c>
      <c r="C3636" s="6" t="s">
        <v>3708</v>
      </c>
      <c r="D3636" s="6">
        <v>153.37</v>
      </c>
    </row>
    <row r="3637" spans="2:4">
      <c r="B3637" s="6" t="s">
        <v>3794</v>
      </c>
      <c r="C3637" s="6" t="s">
        <v>3708</v>
      </c>
      <c r="D3637" s="6">
        <v>151.22</v>
      </c>
    </row>
    <row r="3638" spans="2:4">
      <c r="B3638" s="6" t="s">
        <v>3795</v>
      </c>
      <c r="C3638" s="6" t="s">
        <v>3708</v>
      </c>
      <c r="D3638" s="6">
        <v>151.09</v>
      </c>
    </row>
    <row r="3639" spans="2:4">
      <c r="B3639" s="6" t="s">
        <v>3796</v>
      </c>
      <c r="C3639" s="6" t="s">
        <v>3708</v>
      </c>
      <c r="D3639" s="6">
        <v>150.75</v>
      </c>
    </row>
    <row r="3640" spans="2:4">
      <c r="B3640" s="6" t="s">
        <v>3797</v>
      </c>
      <c r="C3640" s="6" t="s">
        <v>3708</v>
      </c>
      <c r="D3640" s="6">
        <v>149.68</v>
      </c>
    </row>
    <row r="3641" spans="2:4">
      <c r="B3641" s="6" t="s">
        <v>3798</v>
      </c>
      <c r="C3641" s="6" t="s">
        <v>3708</v>
      </c>
      <c r="D3641" s="6">
        <v>144.43</v>
      </c>
    </row>
    <row r="3642" spans="2:4">
      <c r="B3642" s="6" t="s">
        <v>3799</v>
      </c>
      <c r="C3642" s="6" t="s">
        <v>3708</v>
      </c>
      <c r="D3642" s="6">
        <v>143.24</v>
      </c>
    </row>
    <row r="3643" spans="2:4">
      <c r="B3643" s="6" t="s">
        <v>3800</v>
      </c>
      <c r="C3643" s="6" t="s">
        <v>3708</v>
      </c>
      <c r="D3643" s="6">
        <v>142.5</v>
      </c>
    </row>
    <row r="3644" spans="2:4">
      <c r="B3644" s="6" t="s">
        <v>3801</v>
      </c>
      <c r="C3644" s="6" t="s">
        <v>3708</v>
      </c>
      <c r="D3644" s="6">
        <v>138.55000000000001</v>
      </c>
    </row>
    <row r="3645" spans="2:4">
      <c r="B3645" s="6" t="s">
        <v>3802</v>
      </c>
      <c r="C3645" s="6" t="s">
        <v>3708</v>
      </c>
      <c r="D3645" s="6">
        <v>134.66</v>
      </c>
    </row>
    <row r="3646" spans="2:4">
      <c r="B3646" s="6" t="s">
        <v>3803</v>
      </c>
      <c r="C3646" s="6" t="s">
        <v>3708</v>
      </c>
      <c r="D3646" s="6">
        <v>112.65</v>
      </c>
    </row>
    <row r="3647" spans="2:4">
      <c r="B3647" s="6" t="s">
        <v>3804</v>
      </c>
      <c r="C3647" s="6" t="s">
        <v>3805</v>
      </c>
      <c r="D3647" s="6">
        <v>170.53</v>
      </c>
    </row>
    <row r="3648" spans="2:4">
      <c r="B3648" s="6" t="s">
        <v>3806</v>
      </c>
      <c r="C3648" s="6" t="s">
        <v>3805</v>
      </c>
      <c r="D3648" s="6">
        <v>158.94</v>
      </c>
    </row>
    <row r="3649" spans="2:4">
      <c r="B3649" s="6" t="s">
        <v>3807</v>
      </c>
      <c r="C3649" s="6" t="s">
        <v>3805</v>
      </c>
      <c r="D3649" s="6">
        <v>156.88</v>
      </c>
    </row>
    <row r="3650" spans="2:4">
      <c r="B3650" s="6" t="s">
        <v>3808</v>
      </c>
      <c r="C3650" s="6" t="s">
        <v>3805</v>
      </c>
      <c r="D3650" s="6">
        <v>143.47</v>
      </c>
    </row>
    <row r="3651" spans="2:4">
      <c r="B3651" s="6" t="s">
        <v>3809</v>
      </c>
      <c r="C3651" s="6" t="s">
        <v>3805</v>
      </c>
      <c r="D3651" s="6">
        <v>136.03</v>
      </c>
    </row>
    <row r="3652" spans="2:4">
      <c r="B3652" s="6" t="s">
        <v>3810</v>
      </c>
      <c r="C3652" s="6" t="s">
        <v>3811</v>
      </c>
      <c r="D3652" s="6">
        <v>182.91</v>
      </c>
    </row>
    <row r="3653" spans="2:4">
      <c r="B3653" s="6" t="s">
        <v>3812</v>
      </c>
      <c r="C3653" s="6" t="s">
        <v>3811</v>
      </c>
      <c r="D3653" s="6">
        <v>170.8</v>
      </c>
    </row>
    <row r="3654" spans="2:4">
      <c r="B3654" s="6" t="s">
        <v>3813</v>
      </c>
      <c r="C3654" s="6" t="s">
        <v>3811</v>
      </c>
      <c r="D3654" s="6">
        <v>167.77</v>
      </c>
    </row>
    <row r="3655" spans="2:4">
      <c r="B3655" s="6" t="s">
        <v>3814</v>
      </c>
      <c r="C3655" s="6" t="s">
        <v>3811</v>
      </c>
      <c r="D3655" s="6">
        <v>165.4</v>
      </c>
    </row>
    <row r="3656" spans="2:4">
      <c r="B3656" s="6" t="s">
        <v>3815</v>
      </c>
      <c r="C3656" s="6" t="s">
        <v>3811</v>
      </c>
      <c r="D3656" s="6">
        <v>165.11</v>
      </c>
    </row>
    <row r="3657" spans="2:4">
      <c r="B3657" s="6" t="s">
        <v>3816</v>
      </c>
      <c r="C3657" s="6" t="s">
        <v>3811</v>
      </c>
      <c r="D3657" s="6">
        <v>161.37</v>
      </c>
    </row>
    <row r="3658" spans="2:4">
      <c r="B3658" s="6" t="s">
        <v>3817</v>
      </c>
      <c r="C3658" s="6" t="s">
        <v>3811</v>
      </c>
      <c r="D3658" s="6">
        <v>160.93</v>
      </c>
    </row>
    <row r="3659" spans="2:4">
      <c r="B3659" s="6" t="s">
        <v>3818</v>
      </c>
      <c r="C3659" s="6" t="s">
        <v>3811</v>
      </c>
      <c r="D3659" s="6">
        <v>146.51</v>
      </c>
    </row>
    <row r="3660" spans="2:4">
      <c r="B3660" s="6" t="s">
        <v>3819</v>
      </c>
      <c r="C3660" s="6" t="s">
        <v>3811</v>
      </c>
      <c r="D3660" s="6">
        <v>139.38</v>
      </c>
    </row>
    <row r="3661" spans="2:4">
      <c r="B3661" s="6" t="s">
        <v>3820</v>
      </c>
      <c r="C3661" s="6" t="s">
        <v>3811</v>
      </c>
      <c r="D3661" s="6">
        <v>135.83000000000001</v>
      </c>
    </row>
    <row r="3662" spans="2:4">
      <c r="B3662" s="6" t="s">
        <v>3821</v>
      </c>
      <c r="C3662" s="6" t="s">
        <v>3811</v>
      </c>
      <c r="D3662" s="6">
        <v>126.21</v>
      </c>
    </row>
    <row r="3663" spans="2:4">
      <c r="B3663" s="6" t="s">
        <v>3822</v>
      </c>
      <c r="C3663" s="6" t="s">
        <v>3811</v>
      </c>
      <c r="D3663" s="6">
        <v>117.61</v>
      </c>
    </row>
    <row r="3664" spans="2:4">
      <c r="B3664" s="6" t="s">
        <v>3823</v>
      </c>
      <c r="C3664" s="6" t="s">
        <v>3811</v>
      </c>
      <c r="D3664" s="6">
        <v>213.41</v>
      </c>
    </row>
    <row r="3665" spans="2:4">
      <c r="B3665" s="6" t="s">
        <v>3824</v>
      </c>
      <c r="C3665" s="6" t="s">
        <v>3811</v>
      </c>
      <c r="D3665" s="6">
        <v>208.2</v>
      </c>
    </row>
    <row r="3666" spans="2:4">
      <c r="B3666" s="6" t="s">
        <v>3825</v>
      </c>
      <c r="C3666" s="6" t="s">
        <v>3811</v>
      </c>
      <c r="D3666" s="6">
        <v>202.01</v>
      </c>
    </row>
    <row r="3667" spans="2:4">
      <c r="B3667" s="6" t="s">
        <v>3826</v>
      </c>
      <c r="C3667" s="6" t="s">
        <v>3811</v>
      </c>
      <c r="D3667" s="6">
        <v>200.3</v>
      </c>
    </row>
    <row r="3668" spans="2:4">
      <c r="B3668" s="6" t="s">
        <v>3827</v>
      </c>
      <c r="C3668" s="6" t="s">
        <v>3811</v>
      </c>
      <c r="D3668" s="6">
        <v>191.5</v>
      </c>
    </row>
    <row r="3669" spans="2:4">
      <c r="B3669" s="6" t="s">
        <v>3828</v>
      </c>
      <c r="C3669" s="6" t="s">
        <v>3811</v>
      </c>
      <c r="D3669" s="6">
        <v>187.6</v>
      </c>
    </row>
    <row r="3670" spans="2:4">
      <c r="B3670" s="6" t="s">
        <v>3829</v>
      </c>
      <c r="C3670" s="6" t="s">
        <v>3811</v>
      </c>
      <c r="D3670" s="6">
        <v>186.96</v>
      </c>
    </row>
    <row r="3671" spans="2:4">
      <c r="B3671" s="6" t="s">
        <v>3830</v>
      </c>
      <c r="C3671" s="6" t="s">
        <v>3811</v>
      </c>
      <c r="D3671" s="6">
        <v>183.48</v>
      </c>
    </row>
    <row r="3672" spans="2:4">
      <c r="B3672" s="6" t="s">
        <v>3831</v>
      </c>
      <c r="C3672" s="6" t="s">
        <v>3811</v>
      </c>
      <c r="D3672" s="6">
        <v>181.67</v>
      </c>
    </row>
    <row r="3673" spans="2:4">
      <c r="B3673" s="6" t="s">
        <v>3832</v>
      </c>
      <c r="C3673" s="6" t="s">
        <v>3811</v>
      </c>
      <c r="D3673" s="6">
        <v>180.79</v>
      </c>
    </row>
    <row r="3674" spans="2:4">
      <c r="B3674" s="6" t="s">
        <v>3833</v>
      </c>
      <c r="C3674" s="6" t="s">
        <v>3811</v>
      </c>
      <c r="D3674" s="6">
        <v>179.03</v>
      </c>
    </row>
    <row r="3675" spans="2:4">
      <c r="B3675" s="6" t="s">
        <v>3834</v>
      </c>
      <c r="C3675" s="6" t="s">
        <v>3811</v>
      </c>
      <c r="D3675" s="6">
        <v>178.23</v>
      </c>
    </row>
    <row r="3676" spans="2:4">
      <c r="B3676" s="6" t="s">
        <v>3835</v>
      </c>
      <c r="C3676" s="6" t="s">
        <v>3811</v>
      </c>
      <c r="D3676" s="6">
        <v>177.45</v>
      </c>
    </row>
    <row r="3677" spans="2:4">
      <c r="B3677" s="6" t="s">
        <v>3836</v>
      </c>
      <c r="C3677" s="6" t="s">
        <v>3811</v>
      </c>
      <c r="D3677" s="6">
        <v>177.15</v>
      </c>
    </row>
    <row r="3678" spans="2:4">
      <c r="B3678" s="6" t="s">
        <v>3837</v>
      </c>
      <c r="C3678" s="6" t="s">
        <v>3811</v>
      </c>
      <c r="D3678" s="6">
        <v>175.93</v>
      </c>
    </row>
    <row r="3679" spans="2:4">
      <c r="B3679" s="6" t="s">
        <v>3838</v>
      </c>
      <c r="C3679" s="6" t="s">
        <v>3811</v>
      </c>
      <c r="D3679" s="6">
        <v>173.72</v>
      </c>
    </row>
    <row r="3680" spans="2:4">
      <c r="B3680" s="6" t="s">
        <v>3839</v>
      </c>
      <c r="C3680" s="6" t="s">
        <v>3811</v>
      </c>
      <c r="D3680" s="6">
        <v>173.22</v>
      </c>
    </row>
    <row r="3681" spans="2:4">
      <c r="B3681" s="6" t="s">
        <v>3840</v>
      </c>
      <c r="C3681" s="6" t="s">
        <v>3811</v>
      </c>
      <c r="D3681" s="6">
        <v>170.89</v>
      </c>
    </row>
    <row r="3682" spans="2:4">
      <c r="B3682" s="6" t="s">
        <v>3841</v>
      </c>
      <c r="C3682" s="6" t="s">
        <v>3811</v>
      </c>
      <c r="D3682" s="6">
        <v>170.8</v>
      </c>
    </row>
    <row r="3683" spans="2:4">
      <c r="B3683" s="6" t="s">
        <v>3842</v>
      </c>
      <c r="C3683" s="6" t="s">
        <v>3811</v>
      </c>
      <c r="D3683" s="6">
        <v>170.02</v>
      </c>
    </row>
    <row r="3684" spans="2:4">
      <c r="B3684" s="6" t="s">
        <v>3843</v>
      </c>
      <c r="C3684" s="6" t="s">
        <v>3811</v>
      </c>
      <c r="D3684" s="6">
        <v>169.9</v>
      </c>
    </row>
    <row r="3685" spans="2:4">
      <c r="B3685" s="6" t="s">
        <v>3844</v>
      </c>
      <c r="C3685" s="6" t="s">
        <v>3811</v>
      </c>
      <c r="D3685" s="6">
        <v>168.86</v>
      </c>
    </row>
    <row r="3686" spans="2:4">
      <c r="B3686" s="6" t="s">
        <v>3845</v>
      </c>
      <c r="C3686" s="6" t="s">
        <v>3811</v>
      </c>
      <c r="D3686" s="6">
        <v>168.41</v>
      </c>
    </row>
    <row r="3687" spans="2:4">
      <c r="B3687" s="6" t="s">
        <v>3846</v>
      </c>
      <c r="C3687" s="6" t="s">
        <v>3811</v>
      </c>
      <c r="D3687" s="6">
        <v>165.57</v>
      </c>
    </row>
    <row r="3688" spans="2:4">
      <c r="B3688" s="6" t="s">
        <v>3847</v>
      </c>
      <c r="C3688" s="6" t="s">
        <v>3811</v>
      </c>
      <c r="D3688" s="6">
        <v>163.34</v>
      </c>
    </row>
    <row r="3689" spans="2:4">
      <c r="B3689" s="6" t="s">
        <v>3848</v>
      </c>
      <c r="C3689" s="6" t="s">
        <v>3811</v>
      </c>
      <c r="D3689" s="6">
        <v>163.22</v>
      </c>
    </row>
    <row r="3690" spans="2:4">
      <c r="B3690" s="6" t="s">
        <v>3849</v>
      </c>
      <c r="C3690" s="6" t="s">
        <v>3811</v>
      </c>
      <c r="D3690" s="6">
        <v>162.88</v>
      </c>
    </row>
    <row r="3691" spans="2:4">
      <c r="B3691" s="6" t="s">
        <v>3850</v>
      </c>
      <c r="C3691" s="6" t="s">
        <v>3811</v>
      </c>
      <c r="D3691" s="6">
        <v>162.75</v>
      </c>
    </row>
    <row r="3692" spans="2:4">
      <c r="B3692" s="6" t="s">
        <v>3851</v>
      </c>
      <c r="C3692" s="6" t="s">
        <v>3811</v>
      </c>
      <c r="D3692" s="6">
        <v>159.29</v>
      </c>
    </row>
    <row r="3693" spans="2:4">
      <c r="B3693" s="6" t="s">
        <v>3852</v>
      </c>
      <c r="C3693" s="6" t="s">
        <v>3811</v>
      </c>
      <c r="D3693" s="6">
        <v>159.12</v>
      </c>
    </row>
    <row r="3694" spans="2:4">
      <c r="B3694" s="6" t="s">
        <v>3853</v>
      </c>
      <c r="C3694" s="6" t="s">
        <v>3811</v>
      </c>
      <c r="D3694" s="6">
        <v>156.94999999999999</v>
      </c>
    </row>
    <row r="3695" spans="2:4">
      <c r="B3695" s="6" t="s">
        <v>3854</v>
      </c>
      <c r="C3695" s="6" t="s">
        <v>3811</v>
      </c>
      <c r="D3695" s="6">
        <v>155.03</v>
      </c>
    </row>
    <row r="3696" spans="2:4">
      <c r="B3696" s="6" t="s">
        <v>3855</v>
      </c>
      <c r="C3696" s="6" t="s">
        <v>3811</v>
      </c>
      <c r="D3696" s="6">
        <v>154.44999999999999</v>
      </c>
    </row>
    <row r="3697" spans="2:4">
      <c r="B3697" s="6" t="s">
        <v>3856</v>
      </c>
      <c r="C3697" s="6" t="s">
        <v>3811</v>
      </c>
      <c r="D3697" s="6">
        <v>152.33000000000001</v>
      </c>
    </row>
    <row r="3698" spans="2:4">
      <c r="B3698" s="6" t="s">
        <v>3857</v>
      </c>
      <c r="C3698" s="6" t="s">
        <v>3811</v>
      </c>
      <c r="D3698" s="6">
        <v>151.29</v>
      </c>
    </row>
    <row r="3699" spans="2:4">
      <c r="B3699" s="6" t="s">
        <v>3858</v>
      </c>
      <c r="C3699" s="6" t="s">
        <v>3811</v>
      </c>
      <c r="D3699" s="6">
        <v>151.02000000000001</v>
      </c>
    </row>
    <row r="3700" spans="2:4">
      <c r="B3700" s="6" t="s">
        <v>3859</v>
      </c>
      <c r="C3700" s="6" t="s">
        <v>3811</v>
      </c>
      <c r="D3700" s="6">
        <v>146.63999999999999</v>
      </c>
    </row>
    <row r="3701" spans="2:4">
      <c r="B3701" s="6" t="s">
        <v>3860</v>
      </c>
      <c r="C3701" s="6" t="s">
        <v>3811</v>
      </c>
      <c r="D3701" s="6">
        <v>142</v>
      </c>
    </row>
    <row r="3702" spans="2:4">
      <c r="B3702" s="6" t="s">
        <v>3861</v>
      </c>
      <c r="C3702" s="6" t="s">
        <v>3811</v>
      </c>
      <c r="D3702" s="6">
        <v>136.16</v>
      </c>
    </row>
    <row r="3703" spans="2:4">
      <c r="B3703" s="6" t="s">
        <v>3862</v>
      </c>
      <c r="C3703" s="6" t="s">
        <v>3811</v>
      </c>
      <c r="D3703" s="6">
        <v>136.08000000000001</v>
      </c>
    </row>
    <row r="3704" spans="2:4">
      <c r="B3704" s="6" t="s">
        <v>3863</v>
      </c>
      <c r="C3704" s="6" t="s">
        <v>3811</v>
      </c>
      <c r="D3704" s="6">
        <v>125.2</v>
      </c>
    </row>
    <row r="3705" spans="2:4">
      <c r="B3705" s="6" t="s">
        <v>3864</v>
      </c>
      <c r="C3705" s="6" t="s">
        <v>3811</v>
      </c>
      <c r="D3705" s="6">
        <v>98</v>
      </c>
    </row>
    <row r="3706" spans="2:4">
      <c r="B3706" s="6" t="s">
        <v>3865</v>
      </c>
      <c r="C3706" s="6" t="s">
        <v>3866</v>
      </c>
      <c r="D3706" s="6">
        <v>179.97</v>
      </c>
    </row>
    <row r="3707" spans="2:4">
      <c r="B3707" s="6" t="s">
        <v>3867</v>
      </c>
      <c r="C3707" s="6" t="s">
        <v>3866</v>
      </c>
      <c r="D3707" s="6">
        <v>178.56</v>
      </c>
    </row>
    <row r="3708" spans="2:4">
      <c r="B3708" s="6" t="s">
        <v>3868</v>
      </c>
      <c r="C3708" s="6" t="s">
        <v>3866</v>
      </c>
      <c r="D3708" s="6">
        <v>171.66</v>
      </c>
    </row>
    <row r="3709" spans="2:4">
      <c r="B3709" s="6" t="s">
        <v>3869</v>
      </c>
      <c r="C3709" s="6" t="s">
        <v>3866</v>
      </c>
      <c r="D3709" s="6">
        <v>168.14</v>
      </c>
    </row>
    <row r="3710" spans="2:4">
      <c r="B3710" s="6" t="s">
        <v>2576</v>
      </c>
      <c r="C3710" s="6" t="s">
        <v>3866</v>
      </c>
      <c r="D3710" s="6">
        <v>159.11000000000001</v>
      </c>
    </row>
    <row r="3711" spans="2:4">
      <c r="B3711" s="6" t="s">
        <v>3870</v>
      </c>
      <c r="C3711" s="6" t="s">
        <v>3866</v>
      </c>
      <c r="D3711" s="6">
        <v>150.47</v>
      </c>
    </row>
    <row r="3712" spans="2:4">
      <c r="B3712" s="6" t="s">
        <v>3871</v>
      </c>
      <c r="C3712" s="6" t="s">
        <v>3872</v>
      </c>
      <c r="D3712" s="6">
        <v>175.64</v>
      </c>
    </row>
    <row r="3713" spans="2:4">
      <c r="B3713" s="6" t="s">
        <v>3873</v>
      </c>
      <c r="C3713" s="6" t="s">
        <v>3872</v>
      </c>
      <c r="D3713" s="6">
        <v>174.33</v>
      </c>
    </row>
    <row r="3714" spans="2:4">
      <c r="B3714" s="6" t="s">
        <v>3874</v>
      </c>
      <c r="C3714" s="6" t="s">
        <v>3872</v>
      </c>
      <c r="D3714" s="6">
        <v>174.11</v>
      </c>
    </row>
    <row r="3715" spans="2:4">
      <c r="B3715" s="6" t="s">
        <v>3875</v>
      </c>
      <c r="C3715" s="6" t="s">
        <v>3872</v>
      </c>
      <c r="D3715" s="6">
        <v>167.05</v>
      </c>
    </row>
    <row r="3716" spans="2:4">
      <c r="B3716" s="6" t="s">
        <v>3876</v>
      </c>
      <c r="C3716" s="6" t="s">
        <v>3872</v>
      </c>
      <c r="D3716" s="6">
        <v>164.6</v>
      </c>
    </row>
    <row r="3717" spans="2:4">
      <c r="B3717" s="6" t="s">
        <v>3877</v>
      </c>
      <c r="C3717" s="6" t="s">
        <v>3872</v>
      </c>
      <c r="D3717" s="6">
        <v>163.47999999999999</v>
      </c>
    </row>
    <row r="3718" spans="2:4">
      <c r="B3718" s="6" t="s">
        <v>3878</v>
      </c>
      <c r="C3718" s="6" t="s">
        <v>3872</v>
      </c>
      <c r="D3718" s="6">
        <v>158.87</v>
      </c>
    </row>
    <row r="3719" spans="2:4">
      <c r="B3719" s="6" t="s">
        <v>3879</v>
      </c>
      <c r="C3719" s="6" t="s">
        <v>3872</v>
      </c>
      <c r="D3719" s="6">
        <v>158.78</v>
      </c>
    </row>
    <row r="3720" spans="2:4">
      <c r="B3720" s="6" t="s">
        <v>3880</v>
      </c>
      <c r="C3720" s="6" t="s">
        <v>3872</v>
      </c>
      <c r="D3720" s="6">
        <v>158.5</v>
      </c>
    </row>
    <row r="3721" spans="2:4">
      <c r="B3721" s="6" t="s">
        <v>3881</v>
      </c>
      <c r="C3721" s="6" t="s">
        <v>3872</v>
      </c>
      <c r="D3721" s="6">
        <v>157.4</v>
      </c>
    </row>
    <row r="3722" spans="2:4">
      <c r="B3722" s="6" t="s">
        <v>3882</v>
      </c>
      <c r="C3722" s="6" t="s">
        <v>3872</v>
      </c>
      <c r="D3722" s="6">
        <v>156.93</v>
      </c>
    </row>
    <row r="3723" spans="2:4">
      <c r="B3723" s="6" t="s">
        <v>3883</v>
      </c>
      <c r="C3723" s="6" t="s">
        <v>3872</v>
      </c>
      <c r="D3723" s="6">
        <v>156.32</v>
      </c>
    </row>
    <row r="3724" spans="2:4">
      <c r="B3724" s="6" t="s">
        <v>3884</v>
      </c>
      <c r="C3724" s="6" t="s">
        <v>3872</v>
      </c>
      <c r="D3724" s="6">
        <v>154.04</v>
      </c>
    </row>
    <row r="3725" spans="2:4">
      <c r="B3725" s="6" t="s">
        <v>3885</v>
      </c>
      <c r="C3725" s="6" t="s">
        <v>3872</v>
      </c>
      <c r="D3725" s="6">
        <v>153.19999999999999</v>
      </c>
    </row>
    <row r="3726" spans="2:4">
      <c r="B3726" s="6" t="s">
        <v>3886</v>
      </c>
      <c r="C3726" s="6" t="s">
        <v>3872</v>
      </c>
      <c r="D3726" s="6">
        <v>153</v>
      </c>
    </row>
    <row r="3727" spans="2:4">
      <c r="B3727" s="6" t="s">
        <v>3887</v>
      </c>
      <c r="C3727" s="6" t="s">
        <v>3872</v>
      </c>
      <c r="D3727" s="6">
        <v>148.97</v>
      </c>
    </row>
    <row r="3728" spans="2:4">
      <c r="B3728" s="6" t="s">
        <v>3888</v>
      </c>
      <c r="C3728" s="6" t="s">
        <v>3872</v>
      </c>
      <c r="D3728" s="6">
        <v>145.30000000000001</v>
      </c>
    </row>
    <row r="3729" spans="2:4">
      <c r="B3729" s="6" t="s">
        <v>3889</v>
      </c>
      <c r="C3729" s="6" t="s">
        <v>3872</v>
      </c>
      <c r="D3729" s="6">
        <v>121.73</v>
      </c>
    </row>
    <row r="3730" spans="2:4">
      <c r="B3730" s="6" t="s">
        <v>3890</v>
      </c>
      <c r="C3730" s="6" t="s">
        <v>3872</v>
      </c>
      <c r="D3730" s="6">
        <v>117.06</v>
      </c>
    </row>
    <row r="3731" spans="2:4">
      <c r="B3731" s="6" t="s">
        <v>3891</v>
      </c>
      <c r="C3731" s="6" t="s">
        <v>3872</v>
      </c>
      <c r="D3731" s="6">
        <v>85.63</v>
      </c>
    </row>
    <row r="3732" spans="2:4">
      <c r="B3732" s="6" t="s">
        <v>3892</v>
      </c>
      <c r="C3732" s="6" t="s">
        <v>3872</v>
      </c>
      <c r="D3732" s="6">
        <v>196.17</v>
      </c>
    </row>
    <row r="3733" spans="2:4">
      <c r="B3733" s="6" t="s">
        <v>3893</v>
      </c>
      <c r="C3733" s="6" t="s">
        <v>3872</v>
      </c>
      <c r="D3733" s="6">
        <v>194.08</v>
      </c>
    </row>
    <row r="3734" spans="2:4">
      <c r="B3734" s="6" t="s">
        <v>3894</v>
      </c>
      <c r="C3734" s="6" t="s">
        <v>3872</v>
      </c>
      <c r="D3734" s="6">
        <v>191.7</v>
      </c>
    </row>
    <row r="3735" spans="2:4">
      <c r="B3735" s="6" t="s">
        <v>3895</v>
      </c>
      <c r="C3735" s="6" t="s">
        <v>3872</v>
      </c>
      <c r="D3735" s="6">
        <v>189.61</v>
      </c>
    </row>
    <row r="3736" spans="2:4">
      <c r="B3736" s="6" t="s">
        <v>3896</v>
      </c>
      <c r="C3736" s="6" t="s">
        <v>3872</v>
      </c>
      <c r="D3736" s="6">
        <v>187.44</v>
      </c>
    </row>
    <row r="3737" spans="2:4">
      <c r="B3737" s="6" t="s">
        <v>3897</v>
      </c>
      <c r="C3737" s="6" t="s">
        <v>3872</v>
      </c>
      <c r="D3737" s="6">
        <v>187.38</v>
      </c>
    </row>
    <row r="3738" spans="2:4">
      <c r="B3738" s="6" t="s">
        <v>3898</v>
      </c>
      <c r="C3738" s="6" t="s">
        <v>3872</v>
      </c>
      <c r="D3738" s="6">
        <v>186.75</v>
      </c>
    </row>
    <row r="3739" spans="2:4">
      <c r="B3739" s="6" t="s">
        <v>3899</v>
      </c>
      <c r="C3739" s="6" t="s">
        <v>3872</v>
      </c>
      <c r="D3739" s="6">
        <v>186.58</v>
      </c>
    </row>
    <row r="3740" spans="2:4">
      <c r="B3740" s="6" t="s">
        <v>3900</v>
      </c>
      <c r="C3740" s="6" t="s">
        <v>3872</v>
      </c>
      <c r="D3740" s="6">
        <v>186.01</v>
      </c>
    </row>
    <row r="3741" spans="2:4">
      <c r="B3741" s="6" t="s">
        <v>3901</v>
      </c>
      <c r="C3741" s="6" t="s">
        <v>3872</v>
      </c>
      <c r="D3741" s="6">
        <v>184.11</v>
      </c>
    </row>
    <row r="3742" spans="2:4">
      <c r="B3742" s="6" t="s">
        <v>3902</v>
      </c>
      <c r="C3742" s="6" t="s">
        <v>3872</v>
      </c>
      <c r="D3742" s="6">
        <v>183.1</v>
      </c>
    </row>
    <row r="3743" spans="2:4">
      <c r="B3743" s="6" t="s">
        <v>3903</v>
      </c>
      <c r="C3743" s="6" t="s">
        <v>3872</v>
      </c>
      <c r="D3743" s="6">
        <v>183</v>
      </c>
    </row>
    <row r="3744" spans="2:4">
      <c r="B3744" s="6" t="s">
        <v>3904</v>
      </c>
      <c r="C3744" s="6" t="s">
        <v>3872</v>
      </c>
      <c r="D3744" s="6">
        <v>182.55</v>
      </c>
    </row>
    <row r="3745" spans="2:4">
      <c r="B3745" s="6" t="s">
        <v>3905</v>
      </c>
      <c r="C3745" s="6" t="s">
        <v>3872</v>
      </c>
      <c r="D3745" s="6">
        <v>181.97</v>
      </c>
    </row>
    <row r="3746" spans="2:4">
      <c r="B3746" s="6" t="s">
        <v>3906</v>
      </c>
      <c r="C3746" s="6" t="s">
        <v>3872</v>
      </c>
      <c r="D3746" s="6">
        <v>181.85</v>
      </c>
    </row>
    <row r="3747" spans="2:4">
      <c r="B3747" s="6" t="s">
        <v>3907</v>
      </c>
      <c r="C3747" s="6" t="s">
        <v>3872</v>
      </c>
      <c r="D3747" s="6">
        <v>181.84</v>
      </c>
    </row>
    <row r="3748" spans="2:4">
      <c r="B3748" s="6" t="s">
        <v>3908</v>
      </c>
      <c r="C3748" s="6" t="s">
        <v>3872</v>
      </c>
      <c r="D3748" s="6">
        <v>181.73</v>
      </c>
    </row>
    <row r="3749" spans="2:4">
      <c r="B3749" s="6" t="s">
        <v>3909</v>
      </c>
      <c r="C3749" s="6" t="s">
        <v>3872</v>
      </c>
      <c r="D3749" s="6">
        <v>180.3</v>
      </c>
    </row>
    <row r="3750" spans="2:4">
      <c r="B3750" s="6" t="s">
        <v>3910</v>
      </c>
      <c r="C3750" s="6" t="s">
        <v>3872</v>
      </c>
      <c r="D3750" s="6">
        <v>179.55</v>
      </c>
    </row>
    <row r="3751" spans="2:4">
      <c r="B3751" s="6" t="s">
        <v>3911</v>
      </c>
      <c r="C3751" s="6" t="s">
        <v>3872</v>
      </c>
      <c r="D3751" s="6">
        <v>178.86</v>
      </c>
    </row>
    <row r="3752" spans="2:4">
      <c r="B3752" s="6" t="s">
        <v>3912</v>
      </c>
      <c r="C3752" s="6" t="s">
        <v>3872</v>
      </c>
      <c r="D3752" s="6">
        <v>177.56</v>
      </c>
    </row>
    <row r="3753" spans="2:4">
      <c r="B3753" s="6" t="s">
        <v>3913</v>
      </c>
      <c r="C3753" s="6" t="s">
        <v>3872</v>
      </c>
      <c r="D3753" s="6">
        <v>177.14</v>
      </c>
    </row>
    <row r="3754" spans="2:4">
      <c r="B3754" s="6" t="s">
        <v>3914</v>
      </c>
      <c r="C3754" s="6" t="s">
        <v>3872</v>
      </c>
      <c r="D3754" s="6">
        <v>174.86</v>
      </c>
    </row>
    <row r="3755" spans="2:4">
      <c r="B3755" s="6" t="s">
        <v>3915</v>
      </c>
      <c r="C3755" s="6" t="s">
        <v>3872</v>
      </c>
      <c r="D3755" s="6">
        <v>174.44</v>
      </c>
    </row>
    <row r="3756" spans="2:4">
      <c r="B3756" s="6" t="s">
        <v>3916</v>
      </c>
      <c r="C3756" s="6" t="s">
        <v>3872</v>
      </c>
      <c r="D3756" s="6">
        <v>174.1</v>
      </c>
    </row>
    <row r="3757" spans="2:4">
      <c r="B3757" s="6" t="s">
        <v>3917</v>
      </c>
      <c r="C3757" s="6" t="s">
        <v>3872</v>
      </c>
      <c r="D3757" s="6">
        <v>173.5</v>
      </c>
    </row>
    <row r="3758" spans="2:4">
      <c r="B3758" s="6" t="s">
        <v>3918</v>
      </c>
      <c r="C3758" s="6" t="s">
        <v>3872</v>
      </c>
      <c r="D3758" s="6">
        <v>172.75</v>
      </c>
    </row>
    <row r="3759" spans="2:4">
      <c r="B3759" s="6" t="s">
        <v>3919</v>
      </c>
      <c r="C3759" s="6" t="s">
        <v>3872</v>
      </c>
      <c r="D3759" s="6">
        <v>171.92</v>
      </c>
    </row>
    <row r="3760" spans="2:4">
      <c r="B3760" s="6" t="s">
        <v>3920</v>
      </c>
      <c r="C3760" s="6" t="s">
        <v>3872</v>
      </c>
      <c r="D3760" s="6">
        <v>171.9</v>
      </c>
    </row>
    <row r="3761" spans="2:4">
      <c r="B3761" s="6" t="s">
        <v>3921</v>
      </c>
      <c r="C3761" s="6" t="s">
        <v>3872</v>
      </c>
      <c r="D3761" s="6">
        <v>171.45</v>
      </c>
    </row>
    <row r="3762" spans="2:4">
      <c r="B3762" s="6" t="s">
        <v>3922</v>
      </c>
      <c r="C3762" s="6" t="s">
        <v>3872</v>
      </c>
      <c r="D3762" s="6">
        <v>171.24</v>
      </c>
    </row>
    <row r="3763" spans="2:4">
      <c r="B3763" s="6" t="s">
        <v>3923</v>
      </c>
      <c r="C3763" s="6" t="s">
        <v>3872</v>
      </c>
      <c r="D3763" s="6">
        <v>170.32</v>
      </c>
    </row>
    <row r="3764" spans="2:4">
      <c r="B3764" s="6" t="s">
        <v>3924</v>
      </c>
      <c r="C3764" s="6" t="s">
        <v>3872</v>
      </c>
      <c r="D3764" s="6">
        <v>170</v>
      </c>
    </row>
    <row r="3765" spans="2:4">
      <c r="B3765" s="6" t="s">
        <v>3925</v>
      </c>
      <c r="C3765" s="6" t="s">
        <v>3872</v>
      </c>
      <c r="D3765" s="6">
        <v>169.82</v>
      </c>
    </row>
    <row r="3766" spans="2:4">
      <c r="B3766" s="6" t="s">
        <v>3926</v>
      </c>
      <c r="C3766" s="6" t="s">
        <v>3872</v>
      </c>
      <c r="D3766" s="6">
        <v>168.56</v>
      </c>
    </row>
    <row r="3767" spans="2:4">
      <c r="B3767" s="6" t="s">
        <v>3927</v>
      </c>
      <c r="C3767" s="6" t="s">
        <v>3872</v>
      </c>
      <c r="D3767" s="6">
        <v>168.46</v>
      </c>
    </row>
    <row r="3768" spans="2:4">
      <c r="B3768" s="6" t="s">
        <v>3928</v>
      </c>
      <c r="C3768" s="6" t="s">
        <v>3872</v>
      </c>
      <c r="D3768" s="6">
        <v>167.18</v>
      </c>
    </row>
    <row r="3769" spans="2:4">
      <c r="B3769" s="6" t="s">
        <v>3929</v>
      </c>
      <c r="C3769" s="6" t="s">
        <v>3872</v>
      </c>
      <c r="D3769" s="6">
        <v>166.51</v>
      </c>
    </row>
    <row r="3770" spans="2:4">
      <c r="B3770" s="6" t="s">
        <v>3930</v>
      </c>
      <c r="C3770" s="6" t="s">
        <v>3872</v>
      </c>
      <c r="D3770" s="6">
        <v>166.12</v>
      </c>
    </row>
    <row r="3771" spans="2:4">
      <c r="B3771" s="6" t="s">
        <v>3931</v>
      </c>
      <c r="C3771" s="6" t="s">
        <v>3872</v>
      </c>
      <c r="D3771" s="6">
        <v>164.84</v>
      </c>
    </row>
    <row r="3772" spans="2:4">
      <c r="B3772" s="6" t="s">
        <v>3932</v>
      </c>
      <c r="C3772" s="6" t="s">
        <v>3872</v>
      </c>
      <c r="D3772" s="6">
        <v>159.18</v>
      </c>
    </row>
    <row r="3773" spans="2:4">
      <c r="B3773" s="6" t="s">
        <v>3907</v>
      </c>
      <c r="C3773" s="6" t="s">
        <v>3872</v>
      </c>
      <c r="D3773" s="6">
        <v>157.62</v>
      </c>
    </row>
    <row r="3774" spans="2:4">
      <c r="B3774" s="6" t="s">
        <v>3933</v>
      </c>
      <c r="C3774" s="6" t="s">
        <v>3872</v>
      </c>
      <c r="D3774" s="6">
        <v>156.91999999999999</v>
      </c>
    </row>
    <row r="3775" spans="2:4">
      <c r="B3775" s="6" t="s">
        <v>3934</v>
      </c>
      <c r="C3775" s="6" t="s">
        <v>3872</v>
      </c>
      <c r="D3775" s="6">
        <v>156</v>
      </c>
    </row>
    <row r="3776" spans="2:4">
      <c r="B3776" s="6" t="s">
        <v>3935</v>
      </c>
      <c r="C3776" s="6" t="s">
        <v>3872</v>
      </c>
      <c r="D3776" s="6">
        <v>155</v>
      </c>
    </row>
    <row r="3777" spans="2:4">
      <c r="B3777" s="6" t="s">
        <v>3936</v>
      </c>
      <c r="C3777" s="6" t="s">
        <v>3872</v>
      </c>
      <c r="D3777" s="6">
        <v>152.07</v>
      </c>
    </row>
    <row r="3778" spans="2:4">
      <c r="B3778" s="6" t="s">
        <v>3937</v>
      </c>
      <c r="C3778" s="6" t="s">
        <v>3872</v>
      </c>
      <c r="D3778" s="6">
        <v>151.82</v>
      </c>
    </row>
    <row r="3779" spans="2:4">
      <c r="B3779" s="6" t="s">
        <v>3938</v>
      </c>
      <c r="C3779" s="6" t="s">
        <v>3872</v>
      </c>
      <c r="D3779" s="6">
        <v>151.35</v>
      </c>
    </row>
    <row r="3780" spans="2:4">
      <c r="B3780" s="6" t="s">
        <v>3939</v>
      </c>
      <c r="C3780" s="6" t="s">
        <v>3872</v>
      </c>
      <c r="D3780" s="6">
        <v>148.1</v>
      </c>
    </row>
    <row r="3781" spans="2:4">
      <c r="B3781" s="6" t="s">
        <v>3940</v>
      </c>
      <c r="C3781" s="6" t="s">
        <v>3872</v>
      </c>
      <c r="D3781" s="6">
        <v>147.16</v>
      </c>
    </row>
    <row r="3782" spans="2:4">
      <c r="B3782" s="6" t="s">
        <v>3941</v>
      </c>
      <c r="C3782" s="6" t="s">
        <v>3872</v>
      </c>
      <c r="D3782" s="6">
        <v>147.15</v>
      </c>
    </row>
    <row r="3783" spans="2:4">
      <c r="B3783" s="6" t="s">
        <v>3942</v>
      </c>
      <c r="C3783" s="6" t="s">
        <v>3872</v>
      </c>
      <c r="D3783" s="6">
        <v>144.22</v>
      </c>
    </row>
    <row r="3784" spans="2:4">
      <c r="B3784" s="6" t="s">
        <v>3943</v>
      </c>
      <c r="C3784" s="6" t="s">
        <v>3872</v>
      </c>
      <c r="D3784" s="6">
        <v>140.58000000000001</v>
      </c>
    </row>
    <row r="3785" spans="2:4">
      <c r="B3785" s="6" t="s">
        <v>3944</v>
      </c>
      <c r="C3785" s="6" t="s">
        <v>3872</v>
      </c>
      <c r="D3785" s="6">
        <v>102.6</v>
      </c>
    </row>
    <row r="3786" spans="2:4">
      <c r="B3786" s="6" t="s">
        <v>3945</v>
      </c>
      <c r="C3786" s="6" t="s">
        <v>3946</v>
      </c>
      <c r="D3786" s="6">
        <v>177.69</v>
      </c>
    </row>
    <row r="3787" spans="2:4">
      <c r="B3787" s="6" t="s">
        <v>3947</v>
      </c>
      <c r="C3787" s="6" t="s">
        <v>3946</v>
      </c>
      <c r="D3787" s="6">
        <v>163.6</v>
      </c>
    </row>
    <row r="3788" spans="2:4">
      <c r="B3788" s="6" t="s">
        <v>3948</v>
      </c>
      <c r="C3788" s="6" t="s">
        <v>3946</v>
      </c>
      <c r="D3788" s="6">
        <v>153.38</v>
      </c>
    </row>
    <row r="3789" spans="2:4">
      <c r="B3789" s="6" t="s">
        <v>3949</v>
      </c>
      <c r="C3789" s="6" t="s">
        <v>3946</v>
      </c>
      <c r="D3789" s="6">
        <v>148.66</v>
      </c>
    </row>
    <row r="3790" spans="2:4">
      <c r="B3790" s="6" t="s">
        <v>3950</v>
      </c>
      <c r="C3790" s="6" t="s">
        <v>3946</v>
      </c>
      <c r="D3790" s="6">
        <v>142.94999999999999</v>
      </c>
    </row>
    <row r="3791" spans="2:4">
      <c r="B3791" s="6" t="s">
        <v>3951</v>
      </c>
      <c r="C3791" s="6" t="s">
        <v>3946</v>
      </c>
      <c r="D3791" s="6">
        <v>141.9</v>
      </c>
    </row>
    <row r="3792" spans="2:4">
      <c r="B3792" s="6" t="s">
        <v>3952</v>
      </c>
      <c r="C3792" s="6" t="s">
        <v>3946</v>
      </c>
      <c r="D3792" s="6">
        <v>136.54</v>
      </c>
    </row>
    <row r="3793" spans="2:4">
      <c r="B3793" s="6" t="s">
        <v>3953</v>
      </c>
      <c r="C3793" s="6" t="s">
        <v>3946</v>
      </c>
      <c r="D3793" s="6">
        <v>129.51</v>
      </c>
    </row>
    <row r="3794" spans="2:4">
      <c r="B3794" s="6" t="s">
        <v>3954</v>
      </c>
      <c r="C3794" s="6" t="s">
        <v>3946</v>
      </c>
      <c r="D3794" s="6">
        <v>121.75</v>
      </c>
    </row>
    <row r="3795" spans="2:4">
      <c r="B3795" s="6" t="s">
        <v>3955</v>
      </c>
      <c r="C3795" s="6" t="s">
        <v>3946</v>
      </c>
      <c r="D3795" s="6">
        <v>216.78</v>
      </c>
    </row>
    <row r="3796" spans="2:4">
      <c r="B3796" s="6" t="s">
        <v>3956</v>
      </c>
      <c r="C3796" s="6" t="s">
        <v>3946</v>
      </c>
      <c r="D3796" s="6">
        <v>197.77</v>
      </c>
    </row>
    <row r="3797" spans="2:4">
      <c r="B3797" s="6" t="s">
        <v>3957</v>
      </c>
      <c r="C3797" s="6" t="s">
        <v>3946</v>
      </c>
      <c r="D3797" s="6">
        <v>193.3</v>
      </c>
    </row>
    <row r="3798" spans="2:4">
      <c r="B3798" s="6" t="s">
        <v>3958</v>
      </c>
      <c r="C3798" s="6" t="s">
        <v>3946</v>
      </c>
      <c r="D3798" s="6">
        <v>192.27</v>
      </c>
    </row>
    <row r="3799" spans="2:4">
      <c r="B3799" s="6" t="s">
        <v>3959</v>
      </c>
      <c r="C3799" s="6" t="s">
        <v>3946</v>
      </c>
      <c r="D3799" s="6">
        <v>192</v>
      </c>
    </row>
    <row r="3800" spans="2:4">
      <c r="B3800" s="6" t="s">
        <v>3960</v>
      </c>
      <c r="C3800" s="6" t="s">
        <v>3946</v>
      </c>
      <c r="D3800" s="6">
        <v>190.71</v>
      </c>
    </row>
    <row r="3801" spans="2:4">
      <c r="B3801" s="6" t="s">
        <v>3961</v>
      </c>
      <c r="C3801" s="6" t="s">
        <v>3946</v>
      </c>
      <c r="D3801" s="6">
        <v>188.77</v>
      </c>
    </row>
    <row r="3802" spans="2:4">
      <c r="B3802" s="6" t="s">
        <v>3962</v>
      </c>
      <c r="C3802" s="6" t="s">
        <v>3946</v>
      </c>
      <c r="D3802" s="6">
        <v>180.56</v>
      </c>
    </row>
    <row r="3803" spans="2:4">
      <c r="B3803" s="6" t="s">
        <v>3963</v>
      </c>
      <c r="C3803" s="6" t="s">
        <v>3946</v>
      </c>
      <c r="D3803" s="6">
        <v>178.73</v>
      </c>
    </row>
    <row r="3804" spans="2:4">
      <c r="B3804" s="6" t="s">
        <v>3964</v>
      </c>
      <c r="C3804" s="6" t="s">
        <v>3946</v>
      </c>
      <c r="D3804" s="6">
        <v>178.39</v>
      </c>
    </row>
    <row r="3805" spans="2:4">
      <c r="B3805" s="6" t="s">
        <v>3965</v>
      </c>
      <c r="C3805" s="6" t="s">
        <v>3946</v>
      </c>
      <c r="D3805" s="6">
        <v>177.83</v>
      </c>
    </row>
    <row r="3806" spans="2:4">
      <c r="B3806" s="6" t="s">
        <v>3966</v>
      </c>
      <c r="C3806" s="6" t="s">
        <v>3946</v>
      </c>
      <c r="D3806" s="6">
        <v>177.11</v>
      </c>
    </row>
    <row r="3807" spans="2:4">
      <c r="B3807" s="6" t="s">
        <v>3967</v>
      </c>
      <c r="C3807" s="6" t="s">
        <v>3946</v>
      </c>
      <c r="D3807" s="6">
        <v>175.26</v>
      </c>
    </row>
    <row r="3808" spans="2:4">
      <c r="B3808" s="6" t="s">
        <v>3968</v>
      </c>
      <c r="C3808" s="6" t="s">
        <v>3946</v>
      </c>
      <c r="D3808" s="6">
        <v>174.75</v>
      </c>
    </row>
    <row r="3809" spans="1:4">
      <c r="B3809" s="6" t="s">
        <v>3969</v>
      </c>
      <c r="C3809" s="6" t="s">
        <v>3946</v>
      </c>
      <c r="D3809" s="6">
        <v>173.36</v>
      </c>
    </row>
    <row r="3810" spans="1:4">
      <c r="B3810" s="6" t="s">
        <v>3970</v>
      </c>
      <c r="C3810" s="6" t="s">
        <v>3946</v>
      </c>
      <c r="D3810" s="6">
        <v>173.13</v>
      </c>
    </row>
    <row r="3811" spans="1:4">
      <c r="B3811" s="6" t="s">
        <v>3971</v>
      </c>
      <c r="C3811" s="6" t="s">
        <v>3946</v>
      </c>
      <c r="D3811" s="6">
        <v>172.83</v>
      </c>
    </row>
    <row r="3812" spans="1:4">
      <c r="B3812" s="6" t="s">
        <v>3972</v>
      </c>
      <c r="C3812" s="6" t="s">
        <v>3946</v>
      </c>
      <c r="D3812" s="6">
        <v>171.54</v>
      </c>
    </row>
    <row r="3813" spans="1:4">
      <c r="B3813" s="6" t="s">
        <v>3973</v>
      </c>
      <c r="C3813" s="6" t="s">
        <v>3946</v>
      </c>
      <c r="D3813" s="6">
        <v>164.12</v>
      </c>
    </row>
    <row r="3814" spans="1:4">
      <c r="B3814" s="6" t="s">
        <v>3974</v>
      </c>
      <c r="C3814" s="6" t="s">
        <v>3946</v>
      </c>
      <c r="D3814" s="6">
        <v>163.55000000000001</v>
      </c>
    </row>
    <row r="3815" spans="1:4">
      <c r="B3815" s="6" t="s">
        <v>197</v>
      </c>
      <c r="C3815" s="6" t="s">
        <v>3946</v>
      </c>
      <c r="D3815" s="6">
        <v>159.76</v>
      </c>
    </row>
    <row r="3816" spans="1:4">
      <c r="B3816" s="6" t="s">
        <v>3975</v>
      </c>
      <c r="C3816" s="6" t="s">
        <v>3946</v>
      </c>
      <c r="D3816" s="6">
        <v>151.05000000000001</v>
      </c>
    </row>
    <row r="3817" spans="1:4">
      <c r="B3817" s="6" t="s">
        <v>3976</v>
      </c>
      <c r="C3817" s="6" t="s">
        <v>3946</v>
      </c>
      <c r="D3817" s="6">
        <v>150.91</v>
      </c>
    </row>
    <row r="3818" spans="1:4">
      <c r="B3818" s="6" t="s">
        <v>3977</v>
      </c>
      <c r="C3818" s="6" t="s">
        <v>3946</v>
      </c>
      <c r="D3818" s="6">
        <v>146.13999999999999</v>
      </c>
    </row>
    <row r="3819" spans="1:4">
      <c r="B3819" s="6" t="s">
        <v>3978</v>
      </c>
      <c r="C3819" s="6" t="s">
        <v>3946</v>
      </c>
      <c r="D3819" s="6">
        <v>131.53</v>
      </c>
    </row>
    <row r="3820" spans="1:4">
      <c r="B3820" s="6" t="s">
        <v>3979</v>
      </c>
      <c r="C3820" s="6" t="s">
        <v>3946</v>
      </c>
      <c r="D3820" s="6">
        <v>131</v>
      </c>
    </row>
    <row r="3821" spans="1:4">
      <c r="B3821" s="6" t="s">
        <v>3980</v>
      </c>
      <c r="C3821" s="6" t="s">
        <v>3946</v>
      </c>
      <c r="D3821" s="6">
        <v>123.66</v>
      </c>
    </row>
    <row r="3822" spans="1:4">
      <c r="B3822" s="6" t="s">
        <v>3981</v>
      </c>
      <c r="C3822" s="6" t="s">
        <v>3946</v>
      </c>
      <c r="D3822" s="6">
        <v>110.66</v>
      </c>
    </row>
    <row r="3823" spans="1:4">
      <c r="A3823">
        <v>14907</v>
      </c>
      <c r="B3823" s="6" t="s">
        <v>3982</v>
      </c>
      <c r="C3823" s="6" t="s">
        <v>3983</v>
      </c>
      <c r="D3823" s="6">
        <v>180.77</v>
      </c>
    </row>
    <row r="3824" spans="1:4">
      <c r="A3824">
        <v>14481</v>
      </c>
      <c r="B3824" s="6" t="s">
        <v>3984</v>
      </c>
      <c r="C3824" s="6" t="s">
        <v>3983</v>
      </c>
      <c r="D3824" s="6">
        <v>171.74</v>
      </c>
    </row>
    <row r="3825" spans="1:4">
      <c r="A3825">
        <v>14390</v>
      </c>
      <c r="B3825" s="6" t="s">
        <v>3985</v>
      </c>
      <c r="C3825" s="6" t="s">
        <v>3983</v>
      </c>
      <c r="D3825" s="6">
        <v>166.62</v>
      </c>
    </row>
    <row r="3826" spans="1:4">
      <c r="A3826">
        <v>14210</v>
      </c>
      <c r="B3826" s="6" t="s">
        <v>3986</v>
      </c>
      <c r="C3826" s="6" t="s">
        <v>3983</v>
      </c>
      <c r="D3826" s="6">
        <v>159.29</v>
      </c>
    </row>
    <row r="3827" spans="1:4">
      <c r="A3827">
        <v>15828</v>
      </c>
      <c r="B3827" s="6" t="s">
        <v>3987</v>
      </c>
      <c r="C3827" s="6" t="s">
        <v>3983</v>
      </c>
      <c r="D3827" s="6">
        <v>155.12</v>
      </c>
    </row>
    <row r="3828" spans="1:4">
      <c r="A3828">
        <v>30053</v>
      </c>
      <c r="B3828" s="6" t="s">
        <v>3988</v>
      </c>
      <c r="C3828" s="6" t="s">
        <v>3983</v>
      </c>
      <c r="D3828" s="6">
        <v>208.33</v>
      </c>
    </row>
    <row r="3829" spans="1:4">
      <c r="A3829">
        <v>14260</v>
      </c>
      <c r="B3829" s="6" t="s">
        <v>3989</v>
      </c>
      <c r="C3829" s="6" t="s">
        <v>3983</v>
      </c>
      <c r="D3829" s="6">
        <v>197.35</v>
      </c>
    </row>
    <row r="3830" spans="1:4">
      <c r="A3830">
        <v>14158</v>
      </c>
      <c r="B3830" s="6" t="s">
        <v>3990</v>
      </c>
      <c r="C3830" s="6" t="s">
        <v>3983</v>
      </c>
      <c r="D3830" s="6">
        <v>191.92</v>
      </c>
    </row>
    <row r="3831" spans="1:4">
      <c r="A3831">
        <v>14740</v>
      </c>
      <c r="B3831" s="6" t="s">
        <v>3991</v>
      </c>
      <c r="C3831" s="6" t="s">
        <v>3983</v>
      </c>
      <c r="D3831" s="6">
        <v>185.7</v>
      </c>
    </row>
    <row r="3832" spans="1:4">
      <c r="A3832">
        <v>14871</v>
      </c>
      <c r="B3832" s="6" t="s">
        <v>3992</v>
      </c>
      <c r="C3832" s="6" t="s">
        <v>3983</v>
      </c>
      <c r="D3832" s="6">
        <v>184.22</v>
      </c>
    </row>
    <row r="3833" spans="1:4">
      <c r="A3833">
        <v>14324</v>
      </c>
      <c r="B3833" s="6" t="s">
        <v>3993</v>
      </c>
      <c r="C3833" s="6" t="s">
        <v>3983</v>
      </c>
      <c r="D3833" s="6">
        <v>181.26</v>
      </c>
    </row>
    <row r="3834" spans="1:4">
      <c r="A3834">
        <v>30205</v>
      </c>
      <c r="B3834" s="6" t="s">
        <v>3994</v>
      </c>
      <c r="C3834" s="6" t="s">
        <v>3983</v>
      </c>
      <c r="D3834" s="6">
        <v>171.97</v>
      </c>
    </row>
    <row r="3835" spans="1:4">
      <c r="A3835">
        <v>14050</v>
      </c>
      <c r="B3835" s="6" t="s">
        <v>3995</v>
      </c>
      <c r="C3835" s="6" t="s">
        <v>3983</v>
      </c>
      <c r="D3835" s="6">
        <v>171.75</v>
      </c>
    </row>
    <row r="3836" spans="1:4">
      <c r="A3836">
        <v>30113</v>
      </c>
      <c r="B3836" s="6" t="s">
        <v>3996</v>
      </c>
      <c r="C3836" s="6" t="s">
        <v>3983</v>
      </c>
      <c r="D3836" s="6">
        <v>166</v>
      </c>
    </row>
    <row r="3837" spans="1:4">
      <c r="A3837">
        <v>30031</v>
      </c>
      <c r="B3837" s="6" t="s">
        <v>3997</v>
      </c>
      <c r="C3837" s="6" t="s">
        <v>3983</v>
      </c>
      <c r="D3837" s="6">
        <v>152</v>
      </c>
    </row>
    <row r="3838" spans="1:4">
      <c r="A3838">
        <v>30024</v>
      </c>
      <c r="B3838" s="6" t="s">
        <v>3998</v>
      </c>
      <c r="C3838" s="6" t="s">
        <v>3983</v>
      </c>
      <c r="D3838" s="6">
        <v>146.56</v>
      </c>
    </row>
    <row r="3839" spans="1:4">
      <c r="A3839">
        <v>14277</v>
      </c>
      <c r="B3839" s="6" t="s">
        <v>3999</v>
      </c>
      <c r="C3839" s="6" t="s">
        <v>3983</v>
      </c>
      <c r="D3839" s="6">
        <v>144.19999999999999</v>
      </c>
    </row>
    <row r="3840" spans="1:4">
      <c r="B3840" s="6" t="s">
        <v>4000</v>
      </c>
      <c r="C3840" s="6" t="s">
        <v>4001</v>
      </c>
      <c r="D3840" s="6">
        <v>146.68</v>
      </c>
    </row>
    <row r="3841" spans="1:4">
      <c r="B3841" s="6" t="s">
        <v>4002</v>
      </c>
      <c r="C3841" s="6" t="s">
        <v>4001</v>
      </c>
      <c r="D3841" s="6">
        <v>145.15</v>
      </c>
    </row>
    <row r="3842" spans="1:4">
      <c r="B3842" s="6" t="s">
        <v>4003</v>
      </c>
      <c r="C3842" s="6" t="s">
        <v>4001</v>
      </c>
      <c r="D3842" s="6">
        <v>139.69</v>
      </c>
    </row>
    <row r="3843" spans="1:4">
      <c r="B3843" s="6" t="s">
        <v>4004</v>
      </c>
      <c r="C3843" s="6" t="s">
        <v>4001</v>
      </c>
      <c r="D3843" s="6">
        <v>125.57</v>
      </c>
    </row>
    <row r="3844" spans="1:4">
      <c r="B3844" s="6" t="s">
        <v>4005</v>
      </c>
      <c r="C3844" s="6" t="s">
        <v>4001</v>
      </c>
      <c r="D3844" s="6">
        <v>190.27</v>
      </c>
    </row>
    <row r="3845" spans="1:4">
      <c r="B3845" s="6" t="s">
        <v>4006</v>
      </c>
      <c r="C3845" s="6" t="s">
        <v>4001</v>
      </c>
      <c r="D3845" s="6">
        <v>187.68</v>
      </c>
    </row>
    <row r="3846" spans="1:4">
      <c r="B3846" s="6" t="s">
        <v>4007</v>
      </c>
      <c r="C3846" s="6" t="s">
        <v>4001</v>
      </c>
      <c r="D3846" s="6">
        <v>187.26</v>
      </c>
    </row>
    <row r="3847" spans="1:4">
      <c r="A3847">
        <v>3252</v>
      </c>
      <c r="B3847" s="6" t="s">
        <v>4008</v>
      </c>
      <c r="C3847" s="6" t="s">
        <v>4001</v>
      </c>
      <c r="D3847" s="6">
        <v>181.92</v>
      </c>
    </row>
    <row r="3848" spans="1:4">
      <c r="B3848" s="6" t="s">
        <v>4009</v>
      </c>
      <c r="C3848" s="6" t="s">
        <v>4001</v>
      </c>
      <c r="D3848" s="6">
        <v>175.57</v>
      </c>
    </row>
    <row r="3849" spans="1:4">
      <c r="B3849" s="6" t="s">
        <v>4010</v>
      </c>
      <c r="C3849" s="6" t="s">
        <v>4001</v>
      </c>
      <c r="D3849" s="6">
        <v>172.04</v>
      </c>
    </row>
    <row r="3850" spans="1:4">
      <c r="A3850">
        <v>3354</v>
      </c>
      <c r="B3850" s="6" t="s">
        <v>4011</v>
      </c>
      <c r="C3850" s="6" t="s">
        <v>4001</v>
      </c>
      <c r="D3850" s="6">
        <v>170.97</v>
      </c>
    </row>
    <row r="3851" spans="1:4">
      <c r="B3851" s="6" t="s">
        <v>4012</v>
      </c>
      <c r="C3851" s="6" t="s">
        <v>4001</v>
      </c>
      <c r="D3851" s="6">
        <v>169.47</v>
      </c>
    </row>
    <row r="3852" spans="1:4">
      <c r="B3852" s="6" t="s">
        <v>4013</v>
      </c>
      <c r="C3852" s="6" t="s">
        <v>4001</v>
      </c>
      <c r="D3852" s="6">
        <v>167.93</v>
      </c>
    </row>
    <row r="3853" spans="1:4">
      <c r="B3853" s="6" t="s">
        <v>4014</v>
      </c>
      <c r="C3853" s="6" t="s">
        <v>4001</v>
      </c>
      <c r="D3853" s="6">
        <v>167.75</v>
      </c>
    </row>
    <row r="3854" spans="1:4">
      <c r="B3854" s="6" t="s">
        <v>4015</v>
      </c>
      <c r="C3854" s="6" t="s">
        <v>4001</v>
      </c>
      <c r="D3854" s="6">
        <v>162.78</v>
      </c>
    </row>
    <row r="3855" spans="1:4">
      <c r="B3855" s="6" t="s">
        <v>4016</v>
      </c>
      <c r="C3855" s="6" t="s">
        <v>4001</v>
      </c>
      <c r="D3855" s="6">
        <v>160.54</v>
      </c>
    </row>
    <row r="3856" spans="1:4">
      <c r="B3856" s="6" t="s">
        <v>4017</v>
      </c>
      <c r="C3856" s="6" t="s">
        <v>4001</v>
      </c>
      <c r="D3856" s="6">
        <v>158.85</v>
      </c>
    </row>
    <row r="3857" spans="2:4">
      <c r="B3857" s="6" t="s">
        <v>4018</v>
      </c>
      <c r="C3857" s="6" t="s">
        <v>4001</v>
      </c>
      <c r="D3857" s="6">
        <v>154.5</v>
      </c>
    </row>
    <row r="3858" spans="2:4">
      <c r="B3858" s="6" t="s">
        <v>4019</v>
      </c>
      <c r="C3858" s="6" t="s">
        <v>4001</v>
      </c>
      <c r="D3858" s="6">
        <v>138.37</v>
      </c>
    </row>
    <row r="3859" spans="2:4">
      <c r="B3859" s="6" t="s">
        <v>4020</v>
      </c>
      <c r="C3859" s="6" t="s">
        <v>4021</v>
      </c>
      <c r="D3859" s="6">
        <v>151.94</v>
      </c>
    </row>
    <row r="3860" spans="2:4">
      <c r="B3860" s="6" t="s">
        <v>4022</v>
      </c>
      <c r="C3860" s="6" t="s">
        <v>4021</v>
      </c>
      <c r="D3860" s="6">
        <v>125.27</v>
      </c>
    </row>
    <row r="3861" spans="2:4">
      <c r="B3861" s="6" t="s">
        <v>2785</v>
      </c>
      <c r="C3861" s="6" t="s">
        <v>4021</v>
      </c>
      <c r="D3861" s="6">
        <v>184.62</v>
      </c>
    </row>
    <row r="3862" spans="2:4">
      <c r="B3862" s="6" t="s">
        <v>4023</v>
      </c>
      <c r="C3862" s="6" t="s">
        <v>4021</v>
      </c>
      <c r="D3862" s="6">
        <v>170</v>
      </c>
    </row>
    <row r="3863" spans="2:4">
      <c r="B3863" s="6" t="s">
        <v>4024</v>
      </c>
      <c r="C3863" s="6" t="s">
        <v>4021</v>
      </c>
      <c r="D3863" s="6">
        <v>167.42</v>
      </c>
    </row>
    <row r="3864" spans="2:4">
      <c r="B3864" s="6" t="s">
        <v>4025</v>
      </c>
      <c r="C3864" s="6" t="s">
        <v>4021</v>
      </c>
      <c r="D3864" s="6">
        <v>167.4</v>
      </c>
    </row>
    <row r="3865" spans="2:4">
      <c r="B3865" s="6" t="s">
        <v>3778</v>
      </c>
      <c r="C3865" s="6" t="s">
        <v>4021</v>
      </c>
      <c r="D3865" s="6">
        <v>156</v>
      </c>
    </row>
    <row r="3866" spans="2:4">
      <c r="B3866" s="6" t="s">
        <v>4026</v>
      </c>
      <c r="C3866" s="6" t="s">
        <v>4021</v>
      </c>
      <c r="D3866" s="6">
        <v>149.72</v>
      </c>
    </row>
    <row r="3867" spans="2:4">
      <c r="B3867" s="6" t="s">
        <v>4027</v>
      </c>
      <c r="C3867" s="6" t="s">
        <v>4021</v>
      </c>
      <c r="D3867" s="6">
        <v>90.66</v>
      </c>
    </row>
    <row r="3868" spans="2:4">
      <c r="B3868" s="6" t="s">
        <v>4028</v>
      </c>
      <c r="C3868" s="6" t="s">
        <v>4029</v>
      </c>
      <c r="D3868" s="6">
        <v>156.66</v>
      </c>
    </row>
    <row r="3869" spans="2:4">
      <c r="B3869" s="6" t="s">
        <v>4030</v>
      </c>
      <c r="C3869" s="6" t="s">
        <v>4029</v>
      </c>
      <c r="D3869" s="6">
        <v>152.97999999999999</v>
      </c>
    </row>
    <row r="3870" spans="2:4">
      <c r="B3870" s="6" t="s">
        <v>4031</v>
      </c>
      <c r="C3870" s="6" t="s">
        <v>4029</v>
      </c>
      <c r="D3870" s="6">
        <v>146.31</v>
      </c>
    </row>
    <row r="3871" spans="2:4">
      <c r="B3871" s="6" t="s">
        <v>4032</v>
      </c>
      <c r="C3871" s="6" t="s">
        <v>4029</v>
      </c>
      <c r="D3871" s="6">
        <v>131.72</v>
      </c>
    </row>
    <row r="3872" spans="2:4">
      <c r="B3872" s="6" t="s">
        <v>4033</v>
      </c>
      <c r="C3872" s="6" t="s">
        <v>4029</v>
      </c>
      <c r="D3872" s="6">
        <v>129.22999999999999</v>
      </c>
    </row>
    <row r="3873" spans="2:4">
      <c r="B3873" s="6" t="s">
        <v>4034</v>
      </c>
      <c r="C3873" s="6" t="s">
        <v>4029</v>
      </c>
      <c r="D3873" s="6">
        <v>92.16</v>
      </c>
    </row>
    <row r="3874" spans="2:4">
      <c r="B3874" s="6" t="s">
        <v>4035</v>
      </c>
      <c r="C3874" s="6" t="s">
        <v>4029</v>
      </c>
      <c r="D3874" s="6">
        <v>186.36</v>
      </c>
    </row>
    <row r="3875" spans="2:4">
      <c r="B3875" s="6" t="s">
        <v>4036</v>
      </c>
      <c r="C3875" s="6" t="s">
        <v>4029</v>
      </c>
      <c r="D3875" s="6">
        <v>172.75</v>
      </c>
    </row>
    <row r="3876" spans="2:4">
      <c r="B3876" s="6" t="s">
        <v>4037</v>
      </c>
      <c r="C3876" s="6" t="s">
        <v>4029</v>
      </c>
      <c r="D3876" s="6">
        <v>168.56</v>
      </c>
    </row>
    <row r="3877" spans="2:4">
      <c r="B3877" s="6" t="s">
        <v>4038</v>
      </c>
      <c r="C3877" s="6" t="s">
        <v>4029</v>
      </c>
      <c r="D3877" s="6">
        <v>153.6</v>
      </c>
    </row>
    <row r="3878" spans="2:4">
      <c r="B3878" s="6" t="s">
        <v>4039</v>
      </c>
      <c r="C3878" s="6" t="s">
        <v>4029</v>
      </c>
      <c r="D3878" s="6">
        <v>150.25</v>
      </c>
    </row>
    <row r="3879" spans="2:4">
      <c r="B3879" s="6" t="s">
        <v>4040</v>
      </c>
      <c r="C3879" s="6" t="s">
        <v>4029</v>
      </c>
      <c r="D3879" s="6">
        <v>127.91</v>
      </c>
    </row>
    <row r="3880" spans="2:4">
      <c r="B3880" s="6" t="s">
        <v>4041</v>
      </c>
      <c r="C3880" s="6" t="s">
        <v>4029</v>
      </c>
      <c r="D3880" s="6">
        <v>123.83</v>
      </c>
    </row>
    <row r="3881" spans="2:4">
      <c r="B3881" s="6" t="s">
        <v>4042</v>
      </c>
      <c r="C3881" s="6" t="s">
        <v>4043</v>
      </c>
      <c r="D3881" s="6">
        <v>166.77</v>
      </c>
    </row>
    <row r="3882" spans="2:4">
      <c r="B3882" s="6" t="s">
        <v>2230</v>
      </c>
      <c r="C3882" s="6" t="s">
        <v>4043</v>
      </c>
      <c r="D3882" s="6">
        <v>196.32</v>
      </c>
    </row>
    <row r="3883" spans="2:4">
      <c r="B3883" s="6" t="s">
        <v>4044</v>
      </c>
      <c r="C3883" s="6" t="s">
        <v>4043</v>
      </c>
      <c r="D3883" s="6">
        <v>190.82</v>
      </c>
    </row>
    <row r="3884" spans="2:4">
      <c r="B3884" s="6" t="s">
        <v>4045</v>
      </c>
      <c r="C3884" s="6" t="s">
        <v>4043</v>
      </c>
      <c r="D3884" s="6">
        <v>185.52</v>
      </c>
    </row>
    <row r="3885" spans="2:4">
      <c r="B3885" s="6" t="s">
        <v>4046</v>
      </c>
      <c r="C3885" s="6" t="s">
        <v>4043</v>
      </c>
      <c r="D3885" s="6">
        <v>177.83</v>
      </c>
    </row>
    <row r="3886" spans="2:4">
      <c r="B3886" s="6" t="s">
        <v>4047</v>
      </c>
      <c r="C3886" s="6" t="s">
        <v>4043</v>
      </c>
      <c r="D3886" s="6">
        <v>174.5</v>
      </c>
    </row>
    <row r="3887" spans="2:4">
      <c r="B3887" s="6" t="s">
        <v>4048</v>
      </c>
      <c r="C3887" s="6" t="s">
        <v>4043</v>
      </c>
      <c r="D3887" s="6">
        <v>172.64</v>
      </c>
    </row>
    <row r="3888" spans="2:4">
      <c r="B3888" s="6" t="s">
        <v>4049</v>
      </c>
      <c r="C3888" s="6" t="s">
        <v>4043</v>
      </c>
      <c r="D3888" s="6">
        <v>172</v>
      </c>
    </row>
    <row r="3889" spans="2:4">
      <c r="B3889" s="6" t="s">
        <v>4050</v>
      </c>
      <c r="C3889" s="6" t="s">
        <v>4043</v>
      </c>
      <c r="D3889" s="6">
        <v>167.77</v>
      </c>
    </row>
    <row r="3890" spans="2:4">
      <c r="B3890" s="6" t="s">
        <v>4051</v>
      </c>
      <c r="C3890" s="6" t="s">
        <v>4043</v>
      </c>
      <c r="D3890" s="6">
        <v>163</v>
      </c>
    </row>
    <row r="3891" spans="2:4">
      <c r="B3891" s="6" t="s">
        <v>4052</v>
      </c>
      <c r="C3891" s="6" t="s">
        <v>4043</v>
      </c>
      <c r="D3891" s="6">
        <v>155</v>
      </c>
    </row>
    <row r="3892" spans="2:4">
      <c r="B3892" s="6" t="s">
        <v>4053</v>
      </c>
      <c r="C3892" s="6" t="s">
        <v>4054</v>
      </c>
      <c r="D3892" s="6">
        <v>189.28</v>
      </c>
    </row>
    <row r="3893" spans="2:4">
      <c r="B3893" s="6" t="s">
        <v>4055</v>
      </c>
      <c r="C3893" s="6" t="s">
        <v>4054</v>
      </c>
      <c r="D3893" s="6">
        <v>185.34</v>
      </c>
    </row>
    <row r="3894" spans="2:4">
      <c r="B3894" s="6" t="s">
        <v>4056</v>
      </c>
      <c r="C3894" s="6" t="s">
        <v>4054</v>
      </c>
      <c r="D3894" s="6">
        <v>176.03</v>
      </c>
    </row>
    <row r="3895" spans="2:4">
      <c r="B3895" s="6" t="s">
        <v>4057</v>
      </c>
      <c r="C3895" s="6" t="s">
        <v>4054</v>
      </c>
      <c r="D3895" s="6">
        <v>171.52</v>
      </c>
    </row>
    <row r="3896" spans="2:4">
      <c r="B3896" s="6" t="s">
        <v>4058</v>
      </c>
      <c r="C3896" s="6" t="s">
        <v>4054</v>
      </c>
      <c r="D3896" s="6">
        <v>171.39</v>
      </c>
    </row>
    <row r="3897" spans="2:4">
      <c r="B3897" s="6" t="s">
        <v>4059</v>
      </c>
      <c r="C3897" s="6" t="s">
        <v>4054</v>
      </c>
      <c r="D3897" s="6">
        <v>167.65</v>
      </c>
    </row>
    <row r="3898" spans="2:4">
      <c r="B3898" s="6" t="s">
        <v>4060</v>
      </c>
      <c r="C3898" s="6" t="s">
        <v>4054</v>
      </c>
      <c r="D3898" s="6">
        <v>200.15</v>
      </c>
    </row>
    <row r="3899" spans="2:4">
      <c r="B3899" s="6" t="s">
        <v>4061</v>
      </c>
      <c r="C3899" s="6" t="s">
        <v>4054</v>
      </c>
      <c r="D3899" s="6">
        <v>198.31</v>
      </c>
    </row>
    <row r="3900" spans="2:4">
      <c r="B3900" s="6" t="s">
        <v>4062</v>
      </c>
      <c r="C3900" s="6" t="s">
        <v>4054</v>
      </c>
      <c r="D3900" s="6">
        <v>194.47</v>
      </c>
    </row>
    <row r="3901" spans="2:4">
      <c r="B3901" s="6" t="s">
        <v>4063</v>
      </c>
      <c r="C3901" s="6" t="s">
        <v>4054</v>
      </c>
      <c r="D3901" s="6">
        <v>193.58</v>
      </c>
    </row>
    <row r="3902" spans="2:4">
      <c r="B3902" s="6" t="s">
        <v>4064</v>
      </c>
      <c r="C3902" s="6" t="s">
        <v>4054</v>
      </c>
      <c r="D3902" s="6">
        <v>185.89</v>
      </c>
    </row>
    <row r="3903" spans="2:4">
      <c r="B3903" s="6" t="s">
        <v>4065</v>
      </c>
      <c r="C3903" s="6" t="s">
        <v>4054</v>
      </c>
      <c r="D3903" s="6">
        <v>177.12</v>
      </c>
    </row>
    <row r="3904" spans="2:4">
      <c r="B3904" s="6" t="s">
        <v>4066</v>
      </c>
      <c r="C3904" s="6" t="s">
        <v>4054</v>
      </c>
      <c r="D3904" s="6">
        <v>175.12</v>
      </c>
    </row>
    <row r="3905" spans="2:4">
      <c r="B3905" s="6" t="s">
        <v>4067</v>
      </c>
      <c r="C3905" s="6" t="s">
        <v>4054</v>
      </c>
      <c r="D3905" s="6">
        <v>170.22</v>
      </c>
    </row>
    <row r="3906" spans="2:4">
      <c r="B3906" s="6" t="s">
        <v>4068</v>
      </c>
      <c r="C3906" s="6" t="s">
        <v>4054</v>
      </c>
      <c r="D3906" s="6">
        <v>167.6</v>
      </c>
    </row>
    <row r="3907" spans="2:4">
      <c r="B3907" s="6" t="s">
        <v>4069</v>
      </c>
      <c r="C3907" s="6" t="s">
        <v>4054</v>
      </c>
      <c r="D3907" s="6">
        <v>162.9</v>
      </c>
    </row>
    <row r="3908" spans="2:4">
      <c r="B3908" s="6" t="s">
        <v>4070</v>
      </c>
      <c r="C3908" s="6" t="s">
        <v>4054</v>
      </c>
      <c r="D3908" s="6">
        <v>155.91</v>
      </c>
    </row>
    <row r="3909" spans="2:4">
      <c r="B3909" s="6" t="s">
        <v>4071</v>
      </c>
      <c r="C3909" s="6" t="s">
        <v>4054</v>
      </c>
      <c r="D3909" s="6">
        <v>155.72</v>
      </c>
    </row>
    <row r="3910" spans="2:4">
      <c r="B3910" s="6" t="s">
        <v>4072</v>
      </c>
      <c r="C3910" s="6" t="s">
        <v>4054</v>
      </c>
      <c r="D3910" s="6">
        <v>152.29</v>
      </c>
    </row>
    <row r="3911" spans="2:4">
      <c r="B3911" s="6" t="s">
        <v>4073</v>
      </c>
      <c r="C3911" s="6" t="s">
        <v>4054</v>
      </c>
      <c r="D3911" s="6">
        <v>143.76</v>
      </c>
    </row>
    <row r="3912" spans="2:4">
      <c r="B3912" s="6" t="s">
        <v>4074</v>
      </c>
      <c r="C3912" s="6" t="s">
        <v>4075</v>
      </c>
      <c r="D3912" s="6">
        <v>205.04</v>
      </c>
    </row>
    <row r="3913" spans="2:4">
      <c r="B3913" s="6" t="s">
        <v>4076</v>
      </c>
      <c r="C3913" s="6" t="s">
        <v>4075</v>
      </c>
      <c r="D3913" s="6">
        <v>187.38</v>
      </c>
    </row>
    <row r="3914" spans="2:4">
      <c r="B3914" s="6" t="s">
        <v>4077</v>
      </c>
      <c r="C3914" s="6" t="s">
        <v>4075</v>
      </c>
      <c r="D3914" s="6">
        <v>173.84</v>
      </c>
    </row>
    <row r="3915" spans="2:4">
      <c r="B3915" s="6" t="s">
        <v>4078</v>
      </c>
      <c r="C3915" s="6" t="s">
        <v>4075</v>
      </c>
      <c r="D3915" s="6">
        <v>168.57</v>
      </c>
    </row>
    <row r="3916" spans="2:4">
      <c r="B3916" s="6" t="s">
        <v>4079</v>
      </c>
      <c r="C3916" s="6" t="s">
        <v>4075</v>
      </c>
      <c r="D3916" s="6">
        <v>162.4</v>
      </c>
    </row>
    <row r="3917" spans="2:4">
      <c r="B3917" s="6" t="s">
        <v>4080</v>
      </c>
      <c r="C3917" s="6" t="s">
        <v>4075</v>
      </c>
      <c r="D3917" s="6">
        <v>157.25</v>
      </c>
    </row>
    <row r="3918" spans="2:4">
      <c r="B3918" s="6" t="s">
        <v>4081</v>
      </c>
      <c r="C3918" s="6" t="s">
        <v>4075</v>
      </c>
      <c r="D3918" s="6">
        <v>151.94</v>
      </c>
    </row>
    <row r="3919" spans="2:4">
      <c r="B3919" s="6" t="s">
        <v>4082</v>
      </c>
      <c r="C3919" s="6" t="s">
        <v>4075</v>
      </c>
      <c r="D3919" s="6">
        <v>148.34</v>
      </c>
    </row>
    <row r="3920" spans="2:4">
      <c r="B3920" s="6" t="s">
        <v>4083</v>
      </c>
      <c r="C3920" s="6" t="s">
        <v>4075</v>
      </c>
      <c r="D3920" s="6">
        <v>138.4</v>
      </c>
    </row>
    <row r="3921" spans="2:4">
      <c r="B3921" s="6" t="s">
        <v>4084</v>
      </c>
      <c r="C3921" s="6" t="s">
        <v>4075</v>
      </c>
      <c r="D3921" s="6">
        <v>138.13</v>
      </c>
    </row>
    <row r="3922" spans="2:4">
      <c r="B3922" s="6" t="s">
        <v>4085</v>
      </c>
      <c r="C3922" s="6" t="s">
        <v>4075</v>
      </c>
      <c r="D3922" s="6">
        <v>128.03</v>
      </c>
    </row>
    <row r="3923" spans="2:4">
      <c r="B3923" s="6" t="s">
        <v>4086</v>
      </c>
      <c r="C3923" s="6" t="s">
        <v>4075</v>
      </c>
      <c r="D3923" s="6">
        <v>127.44</v>
      </c>
    </row>
    <row r="3924" spans="2:4">
      <c r="B3924" s="6" t="s">
        <v>4087</v>
      </c>
      <c r="C3924" s="6" t="s">
        <v>4075</v>
      </c>
      <c r="D3924" s="6">
        <v>214</v>
      </c>
    </row>
    <row r="3925" spans="2:4">
      <c r="B3925" s="6" t="s">
        <v>4088</v>
      </c>
      <c r="C3925" s="6" t="s">
        <v>4075</v>
      </c>
      <c r="D3925" s="6">
        <v>209.03</v>
      </c>
    </row>
    <row r="3926" spans="2:4">
      <c r="B3926" s="6" t="s">
        <v>4089</v>
      </c>
      <c r="C3926" s="6" t="s">
        <v>4075</v>
      </c>
      <c r="D3926" s="6">
        <v>204.21</v>
      </c>
    </row>
    <row r="3927" spans="2:4">
      <c r="B3927" s="6" t="s">
        <v>4090</v>
      </c>
      <c r="C3927" s="6" t="s">
        <v>4075</v>
      </c>
      <c r="D3927" s="6">
        <v>201.37</v>
      </c>
    </row>
    <row r="3928" spans="2:4">
      <c r="B3928" s="6" t="s">
        <v>3532</v>
      </c>
      <c r="C3928" s="6" t="s">
        <v>4075</v>
      </c>
      <c r="D3928" s="6">
        <v>200.83</v>
      </c>
    </row>
    <row r="3929" spans="2:4">
      <c r="B3929" s="6" t="s">
        <v>4091</v>
      </c>
      <c r="C3929" s="6" t="s">
        <v>4075</v>
      </c>
      <c r="D3929" s="6">
        <v>200.45</v>
      </c>
    </row>
    <row r="3930" spans="2:4">
      <c r="B3930" s="6" t="s">
        <v>4092</v>
      </c>
      <c r="C3930" s="6" t="s">
        <v>4075</v>
      </c>
      <c r="D3930" s="6">
        <v>200.44</v>
      </c>
    </row>
    <row r="3931" spans="2:4">
      <c r="B3931" s="6" t="s">
        <v>4093</v>
      </c>
      <c r="C3931" s="6" t="s">
        <v>4075</v>
      </c>
      <c r="D3931" s="6">
        <v>200.2</v>
      </c>
    </row>
    <row r="3932" spans="2:4">
      <c r="B3932" s="6" t="s">
        <v>4094</v>
      </c>
      <c r="C3932" s="6" t="s">
        <v>4075</v>
      </c>
      <c r="D3932" s="6">
        <v>192.58</v>
      </c>
    </row>
    <row r="3933" spans="2:4">
      <c r="B3933" s="6" t="s">
        <v>4095</v>
      </c>
      <c r="C3933" s="6" t="s">
        <v>4075</v>
      </c>
      <c r="D3933" s="6">
        <v>191.02</v>
      </c>
    </row>
    <row r="3934" spans="2:4">
      <c r="B3934" s="6" t="s">
        <v>4096</v>
      </c>
      <c r="C3934" s="6" t="s">
        <v>4075</v>
      </c>
      <c r="D3934" s="6">
        <v>190.63</v>
      </c>
    </row>
    <row r="3935" spans="2:4">
      <c r="B3935" s="6" t="s">
        <v>4097</v>
      </c>
      <c r="C3935" s="6" t="s">
        <v>4075</v>
      </c>
      <c r="D3935" s="6">
        <v>186.34</v>
      </c>
    </row>
    <row r="3936" spans="2:4">
      <c r="B3936" s="6" t="s">
        <v>4098</v>
      </c>
      <c r="C3936" s="6" t="s">
        <v>4075</v>
      </c>
      <c r="D3936" s="6">
        <v>185.9</v>
      </c>
    </row>
    <row r="3937" spans="2:4">
      <c r="B3937" s="6" t="s">
        <v>4099</v>
      </c>
      <c r="C3937" s="6" t="s">
        <v>4075</v>
      </c>
      <c r="D3937" s="6">
        <v>185.79</v>
      </c>
    </row>
    <row r="3938" spans="2:4">
      <c r="B3938" s="6" t="s">
        <v>4100</v>
      </c>
      <c r="C3938" s="6" t="s">
        <v>4075</v>
      </c>
      <c r="D3938" s="6">
        <v>185.02</v>
      </c>
    </row>
    <row r="3939" spans="2:4">
      <c r="B3939" s="6" t="s">
        <v>4101</v>
      </c>
      <c r="C3939" s="6" t="s">
        <v>4075</v>
      </c>
      <c r="D3939" s="6">
        <v>184.02</v>
      </c>
    </row>
    <row r="3940" spans="2:4">
      <c r="B3940" s="6" t="s">
        <v>4102</v>
      </c>
      <c r="C3940" s="6" t="s">
        <v>4075</v>
      </c>
      <c r="D3940" s="6">
        <v>180.89</v>
      </c>
    </row>
    <row r="3941" spans="2:4">
      <c r="B3941" s="6" t="s">
        <v>4103</v>
      </c>
      <c r="C3941" s="6" t="s">
        <v>4075</v>
      </c>
      <c r="D3941" s="6">
        <v>179.11</v>
      </c>
    </row>
    <row r="3942" spans="2:4">
      <c r="B3942" s="6" t="s">
        <v>4104</v>
      </c>
      <c r="C3942" s="6" t="s">
        <v>4075</v>
      </c>
      <c r="D3942" s="6">
        <v>172.84</v>
      </c>
    </row>
    <row r="3943" spans="2:4">
      <c r="B3943" s="6" t="s">
        <v>4105</v>
      </c>
      <c r="C3943" s="6" t="s">
        <v>4075</v>
      </c>
      <c r="D3943" s="6">
        <v>172.52</v>
      </c>
    </row>
    <row r="3944" spans="2:4">
      <c r="B3944" s="6" t="s">
        <v>4106</v>
      </c>
      <c r="C3944" s="6" t="s">
        <v>4075</v>
      </c>
      <c r="D3944" s="6">
        <v>167.43</v>
      </c>
    </row>
    <row r="3945" spans="2:4">
      <c r="B3945" s="6" t="s">
        <v>4107</v>
      </c>
      <c r="C3945" s="6" t="s">
        <v>4075</v>
      </c>
      <c r="D3945" s="6">
        <v>165.11</v>
      </c>
    </row>
    <row r="3946" spans="2:4">
      <c r="B3946" s="6" t="s">
        <v>4108</v>
      </c>
      <c r="C3946" s="6" t="s">
        <v>4075</v>
      </c>
      <c r="D3946" s="6">
        <v>164.76</v>
      </c>
    </row>
    <row r="3947" spans="2:4">
      <c r="B3947" s="6" t="s">
        <v>4109</v>
      </c>
      <c r="C3947" s="6" t="s">
        <v>4075</v>
      </c>
      <c r="D3947" s="6">
        <v>164.7</v>
      </c>
    </row>
    <row r="3948" spans="2:4">
      <c r="B3948" s="6" t="s">
        <v>4110</v>
      </c>
      <c r="C3948" s="6" t="s">
        <v>4075</v>
      </c>
      <c r="D3948" s="6">
        <v>164.01</v>
      </c>
    </row>
    <row r="3949" spans="2:4">
      <c r="B3949" s="6" t="s">
        <v>4111</v>
      </c>
      <c r="C3949" s="6" t="s">
        <v>4075</v>
      </c>
      <c r="D3949" s="6">
        <v>163.63</v>
      </c>
    </row>
    <row r="3950" spans="2:4">
      <c r="B3950" s="6" t="s">
        <v>4112</v>
      </c>
      <c r="C3950" s="6" t="s">
        <v>4075</v>
      </c>
      <c r="D3950" s="6">
        <v>160.61000000000001</v>
      </c>
    </row>
    <row r="3951" spans="2:4">
      <c r="B3951" s="6" t="s">
        <v>4113</v>
      </c>
      <c r="C3951" s="6" t="s">
        <v>4075</v>
      </c>
      <c r="D3951" s="6">
        <v>159.81</v>
      </c>
    </row>
    <row r="3952" spans="2:4">
      <c r="B3952" s="6" t="s">
        <v>4114</v>
      </c>
      <c r="C3952" s="6" t="s">
        <v>4075</v>
      </c>
      <c r="D3952" s="6">
        <v>157.66</v>
      </c>
    </row>
    <row r="3953" spans="1:4">
      <c r="B3953" s="6" t="s">
        <v>4115</v>
      </c>
      <c r="C3953" s="6" t="s">
        <v>4075</v>
      </c>
      <c r="D3953" s="6">
        <v>155.43</v>
      </c>
    </row>
    <row r="3954" spans="1:4">
      <c r="B3954" s="6" t="s">
        <v>4116</v>
      </c>
      <c r="C3954" s="6" t="s">
        <v>4075</v>
      </c>
      <c r="D3954" s="6">
        <v>147.47</v>
      </c>
    </row>
    <row r="3955" spans="1:4">
      <c r="B3955" s="6" t="s">
        <v>4117</v>
      </c>
      <c r="C3955" s="6" t="s">
        <v>4075</v>
      </c>
      <c r="D3955" s="6">
        <v>144.44999999999999</v>
      </c>
    </row>
    <row r="3956" spans="1:4">
      <c r="B3956" s="6" t="s">
        <v>4118</v>
      </c>
      <c r="C3956" s="6" t="s">
        <v>4075</v>
      </c>
      <c r="D3956" s="6">
        <v>144.29</v>
      </c>
    </row>
    <row r="3957" spans="1:4">
      <c r="B3957" s="6" t="s">
        <v>4119</v>
      </c>
      <c r="C3957" s="6" t="s">
        <v>4075</v>
      </c>
      <c r="D3957" s="6">
        <v>138.87</v>
      </c>
    </row>
    <row r="3958" spans="1:4">
      <c r="B3958" s="6" t="s">
        <v>4120</v>
      </c>
      <c r="C3958" s="6" t="s">
        <v>4075</v>
      </c>
      <c r="D3958" s="6">
        <v>136.30000000000001</v>
      </c>
    </row>
    <row r="3959" spans="1:4">
      <c r="B3959" s="6" t="s">
        <v>4121</v>
      </c>
      <c r="C3959" s="6" t="s">
        <v>4075</v>
      </c>
      <c r="D3959" s="6">
        <v>135.24</v>
      </c>
    </row>
    <row r="3960" spans="1:4">
      <c r="B3960" s="6" t="s">
        <v>4122</v>
      </c>
      <c r="C3960" s="6" t="s">
        <v>4075</v>
      </c>
      <c r="D3960" s="6">
        <v>134.13999999999999</v>
      </c>
    </row>
    <row r="3961" spans="1:4">
      <c r="A3961">
        <v>14249</v>
      </c>
      <c r="B3961" s="6" t="s">
        <v>4123</v>
      </c>
      <c r="C3961" s="6" t="s">
        <v>4124</v>
      </c>
      <c r="D3961" s="6">
        <v>176.44</v>
      </c>
    </row>
    <row r="3962" spans="1:4">
      <c r="A3962">
        <v>14567</v>
      </c>
      <c r="B3962" s="6" t="s">
        <v>4125</v>
      </c>
      <c r="C3962" s="6" t="s">
        <v>4124</v>
      </c>
      <c r="D3962" s="6">
        <v>197.49</v>
      </c>
    </row>
    <row r="3963" spans="1:4">
      <c r="A3963">
        <v>14641</v>
      </c>
      <c r="B3963" s="6" t="s">
        <v>4126</v>
      </c>
      <c r="C3963" s="6" t="s">
        <v>4124</v>
      </c>
      <c r="D3963" s="6">
        <v>194.17</v>
      </c>
    </row>
    <row r="3964" spans="1:4">
      <c r="A3964">
        <v>14620</v>
      </c>
      <c r="B3964" s="6" t="s">
        <v>4127</v>
      </c>
      <c r="C3964" s="6" t="s">
        <v>4124</v>
      </c>
      <c r="D3964" s="6">
        <v>185.31</v>
      </c>
    </row>
    <row r="3965" spans="1:4">
      <c r="A3965">
        <v>14722</v>
      </c>
      <c r="B3965" s="6" t="s">
        <v>4128</v>
      </c>
      <c r="C3965" s="6" t="s">
        <v>4124</v>
      </c>
      <c r="D3965" s="6">
        <v>183.98</v>
      </c>
    </row>
    <row r="3966" spans="1:4">
      <c r="A3966">
        <v>14828</v>
      </c>
      <c r="B3966" s="6" t="s">
        <v>4129</v>
      </c>
      <c r="C3966" s="6" t="s">
        <v>4124</v>
      </c>
      <c r="D3966" s="6">
        <v>180.84</v>
      </c>
    </row>
    <row r="3967" spans="1:4">
      <c r="A3967">
        <v>14388</v>
      </c>
      <c r="B3967" s="6" t="s">
        <v>4130</v>
      </c>
      <c r="C3967" s="6" t="s">
        <v>4124</v>
      </c>
      <c r="D3967" s="6">
        <v>177.88</v>
      </c>
    </row>
    <row r="3968" spans="1:4">
      <c r="A3968">
        <v>14495</v>
      </c>
      <c r="B3968" s="6" t="s">
        <v>4131</v>
      </c>
      <c r="C3968" s="6" t="s">
        <v>4124</v>
      </c>
      <c r="D3968" s="6">
        <v>175.45</v>
      </c>
    </row>
    <row r="3969" spans="1:4">
      <c r="A3969">
        <v>14547</v>
      </c>
      <c r="B3969" s="6" t="s">
        <v>4132</v>
      </c>
      <c r="C3969" s="6" t="s">
        <v>4124</v>
      </c>
      <c r="D3969" s="6">
        <v>175.07</v>
      </c>
    </row>
    <row r="3970" spans="1:4">
      <c r="A3970">
        <v>14479</v>
      </c>
      <c r="B3970" s="6" t="s">
        <v>4133</v>
      </c>
      <c r="C3970" s="6" t="s">
        <v>4124</v>
      </c>
      <c r="D3970" s="6">
        <v>172.27</v>
      </c>
    </row>
    <row r="3971" spans="1:4">
      <c r="A3971">
        <v>30159</v>
      </c>
      <c r="B3971" s="6" t="s">
        <v>4134</v>
      </c>
      <c r="C3971" s="6" t="s">
        <v>4124</v>
      </c>
      <c r="D3971" s="6">
        <v>170.33</v>
      </c>
    </row>
    <row r="3972" spans="1:4">
      <c r="A3972">
        <v>14831</v>
      </c>
      <c r="B3972" s="6" t="s">
        <v>4135</v>
      </c>
      <c r="C3972" s="6" t="s">
        <v>4124</v>
      </c>
      <c r="D3972" s="6">
        <v>169.58</v>
      </c>
    </row>
    <row r="3973" spans="1:4">
      <c r="A3973">
        <v>14892</v>
      </c>
      <c r="B3973" s="6" t="s">
        <v>4136</v>
      </c>
      <c r="C3973" s="6" t="s">
        <v>4124</v>
      </c>
      <c r="D3973" s="6">
        <v>157.97999999999999</v>
      </c>
    </row>
    <row r="3974" spans="1:4">
      <c r="B3974" s="6" t="s">
        <v>4137</v>
      </c>
      <c r="C3974" s="6" t="s">
        <v>4138</v>
      </c>
      <c r="D3974" s="6">
        <v>174.28</v>
      </c>
    </row>
    <row r="3975" spans="1:4">
      <c r="B3975" s="6" t="s">
        <v>4139</v>
      </c>
      <c r="C3975" s="6" t="s">
        <v>4138</v>
      </c>
      <c r="D3975" s="6">
        <v>165.33</v>
      </c>
    </row>
    <row r="3976" spans="1:4">
      <c r="B3976" s="6" t="s">
        <v>4140</v>
      </c>
      <c r="C3976" s="6" t="s">
        <v>4138</v>
      </c>
      <c r="D3976" s="6">
        <v>149.91</v>
      </c>
    </row>
    <row r="3977" spans="1:4">
      <c r="B3977" s="6" t="s">
        <v>4141</v>
      </c>
      <c r="C3977" s="6" t="s">
        <v>4138</v>
      </c>
      <c r="D3977" s="6">
        <v>148.58000000000001</v>
      </c>
    </row>
    <row r="3978" spans="1:4">
      <c r="B3978" s="6" t="s">
        <v>4142</v>
      </c>
      <c r="C3978" s="6" t="s">
        <v>4138</v>
      </c>
      <c r="D3978" s="6">
        <v>196.71</v>
      </c>
    </row>
    <row r="3979" spans="1:4">
      <c r="B3979" s="6" t="s">
        <v>4143</v>
      </c>
      <c r="C3979" s="6" t="s">
        <v>4138</v>
      </c>
      <c r="D3979" s="6">
        <v>190.33</v>
      </c>
    </row>
    <row r="3980" spans="1:4">
      <c r="B3980" s="6" t="s">
        <v>4144</v>
      </c>
      <c r="C3980" s="6" t="s">
        <v>4138</v>
      </c>
      <c r="D3980" s="6">
        <v>188.78</v>
      </c>
    </row>
    <row r="3981" spans="1:4">
      <c r="B3981" s="6" t="s">
        <v>4145</v>
      </c>
      <c r="C3981" s="6" t="s">
        <v>4138</v>
      </c>
      <c r="D3981" s="6">
        <v>183.94</v>
      </c>
    </row>
    <row r="3982" spans="1:4">
      <c r="B3982" s="6" t="s">
        <v>4146</v>
      </c>
      <c r="C3982" s="6" t="s">
        <v>4138</v>
      </c>
      <c r="D3982" s="6">
        <v>182.68</v>
      </c>
    </row>
    <row r="3983" spans="1:4">
      <c r="B3983" s="6" t="s">
        <v>4147</v>
      </c>
      <c r="C3983" s="6" t="s">
        <v>4138</v>
      </c>
      <c r="D3983" s="6">
        <v>178.05</v>
      </c>
    </row>
    <row r="3984" spans="1:4">
      <c r="B3984" s="6" t="s">
        <v>4148</v>
      </c>
      <c r="C3984" s="6" t="s">
        <v>4138</v>
      </c>
      <c r="D3984" s="6">
        <v>177.33</v>
      </c>
    </row>
    <row r="3985" spans="2:4">
      <c r="B3985" s="6" t="s">
        <v>4149</v>
      </c>
      <c r="C3985" s="6" t="s">
        <v>4138</v>
      </c>
      <c r="D3985" s="6">
        <v>175.72</v>
      </c>
    </row>
    <row r="3986" spans="2:4">
      <c r="B3986" s="6" t="s">
        <v>4150</v>
      </c>
      <c r="C3986" s="6" t="s">
        <v>4138</v>
      </c>
      <c r="D3986" s="6">
        <v>172.17</v>
      </c>
    </row>
    <row r="3987" spans="2:4">
      <c r="B3987" s="6" t="s">
        <v>4151</v>
      </c>
      <c r="C3987" s="6" t="s">
        <v>4138</v>
      </c>
      <c r="D3987" s="6">
        <v>171.64</v>
      </c>
    </row>
    <row r="3988" spans="2:4">
      <c r="B3988" s="6" t="s">
        <v>4152</v>
      </c>
      <c r="C3988" s="6" t="s">
        <v>4138</v>
      </c>
      <c r="D3988" s="6">
        <v>169.37</v>
      </c>
    </row>
    <row r="3989" spans="2:4">
      <c r="B3989" s="6" t="s">
        <v>4153</v>
      </c>
      <c r="C3989" s="6" t="s">
        <v>4138</v>
      </c>
      <c r="D3989" s="6">
        <v>169.25</v>
      </c>
    </row>
    <row r="3990" spans="2:4">
      <c r="B3990" s="6" t="s">
        <v>4154</v>
      </c>
      <c r="C3990" s="6" t="s">
        <v>4138</v>
      </c>
      <c r="D3990" s="6">
        <v>168.7</v>
      </c>
    </row>
    <row r="3991" spans="2:4">
      <c r="B3991" s="6" t="s">
        <v>4155</v>
      </c>
      <c r="C3991" s="6" t="s">
        <v>4138</v>
      </c>
      <c r="D3991" s="6">
        <v>160.62</v>
      </c>
    </row>
    <row r="3992" spans="2:4">
      <c r="B3992" s="6" t="s">
        <v>4156</v>
      </c>
      <c r="C3992" s="6" t="s">
        <v>4138</v>
      </c>
      <c r="D3992" s="6">
        <v>158.33000000000001</v>
      </c>
    </row>
    <row r="3993" spans="2:4">
      <c r="B3993" s="6" t="s">
        <v>4157</v>
      </c>
      <c r="C3993" s="6" t="s">
        <v>4138</v>
      </c>
      <c r="D3993" s="6">
        <v>151</v>
      </c>
    </row>
    <row r="3994" spans="2:4">
      <c r="B3994" s="6" t="s">
        <v>4158</v>
      </c>
      <c r="C3994" s="6" t="s">
        <v>4138</v>
      </c>
      <c r="D3994" s="6">
        <v>143.72</v>
      </c>
    </row>
    <row r="3995" spans="2:4">
      <c r="B3995" s="6" t="s">
        <v>4159</v>
      </c>
      <c r="C3995" s="6" t="s">
        <v>4138</v>
      </c>
      <c r="D3995" s="6">
        <v>142.28</v>
      </c>
    </row>
    <row r="3996" spans="2:4">
      <c r="B3996" s="6" t="s">
        <v>4160</v>
      </c>
      <c r="C3996" s="6" t="s">
        <v>4138</v>
      </c>
      <c r="D3996" s="6">
        <v>131.33000000000001</v>
      </c>
    </row>
    <row r="3997" spans="2:4">
      <c r="B3997" s="6" t="s">
        <v>4161</v>
      </c>
      <c r="C3997" s="6" t="s">
        <v>4138</v>
      </c>
      <c r="D3997" s="6">
        <v>128.33000000000001</v>
      </c>
    </row>
    <row r="3998" spans="2:4">
      <c r="B3998" s="6" t="s">
        <v>4162</v>
      </c>
      <c r="C3998" s="6" t="s">
        <v>4138</v>
      </c>
      <c r="D3998" s="6">
        <v>122.08</v>
      </c>
    </row>
    <row r="3999" spans="2:4">
      <c r="B3999" s="6" t="s">
        <v>4163</v>
      </c>
      <c r="C3999" s="6" t="s">
        <v>4164</v>
      </c>
      <c r="D3999" s="6">
        <v>151.02000000000001</v>
      </c>
    </row>
    <row r="4000" spans="2:4">
      <c r="B4000" s="6" t="s">
        <v>4165</v>
      </c>
      <c r="C4000" s="6" t="s">
        <v>4164</v>
      </c>
      <c r="D4000" s="6">
        <v>186.4</v>
      </c>
    </row>
    <row r="4001" spans="2:4">
      <c r="B4001" s="6" t="s">
        <v>4166</v>
      </c>
      <c r="C4001" s="6" t="s">
        <v>4164</v>
      </c>
      <c r="D4001" s="6">
        <v>163.16999999999999</v>
      </c>
    </row>
    <row r="4002" spans="2:4">
      <c r="B4002" s="6" t="s">
        <v>4167</v>
      </c>
      <c r="C4002" s="6" t="s">
        <v>4164</v>
      </c>
      <c r="D4002" s="6">
        <v>145.61000000000001</v>
      </c>
    </row>
    <row r="4003" spans="2:4">
      <c r="B4003" s="6" t="s">
        <v>4168</v>
      </c>
      <c r="C4003" s="6" t="s">
        <v>4164</v>
      </c>
      <c r="D4003" s="6">
        <v>145.22</v>
      </c>
    </row>
    <row r="4004" spans="2:4">
      <c r="B4004" s="6" t="s">
        <v>4169</v>
      </c>
      <c r="C4004" s="6" t="s">
        <v>4164</v>
      </c>
      <c r="D4004" s="6">
        <v>144.07</v>
      </c>
    </row>
    <row r="4005" spans="2:4">
      <c r="B4005" s="6" t="s">
        <v>4170</v>
      </c>
      <c r="C4005" s="6" t="s">
        <v>4164</v>
      </c>
      <c r="D4005" s="6">
        <v>132.66</v>
      </c>
    </row>
    <row r="4006" spans="2:4">
      <c r="B4006" s="6" t="s">
        <v>4171</v>
      </c>
      <c r="C4006" s="6" t="s">
        <v>4172</v>
      </c>
      <c r="D4006" s="6">
        <v>178.65</v>
      </c>
    </row>
    <row r="4007" spans="2:4">
      <c r="B4007" s="6" t="s">
        <v>4173</v>
      </c>
      <c r="C4007" s="6" t="s">
        <v>4172</v>
      </c>
      <c r="D4007" s="6">
        <v>165.05</v>
      </c>
    </row>
    <row r="4008" spans="2:4">
      <c r="B4008" s="6" t="s">
        <v>4174</v>
      </c>
      <c r="C4008" s="6" t="s">
        <v>4172</v>
      </c>
      <c r="D4008" s="6">
        <v>163.16999999999999</v>
      </c>
    </row>
    <row r="4009" spans="2:4">
      <c r="B4009" s="6" t="s">
        <v>4175</v>
      </c>
      <c r="C4009" s="6" t="s">
        <v>4172</v>
      </c>
      <c r="D4009" s="6">
        <v>153</v>
      </c>
    </row>
    <row r="4010" spans="2:4">
      <c r="B4010" s="6" t="s">
        <v>4176</v>
      </c>
      <c r="C4010" s="6" t="s">
        <v>4172</v>
      </c>
      <c r="D4010" s="6">
        <v>150.86000000000001</v>
      </c>
    </row>
    <row r="4011" spans="2:4">
      <c r="B4011" s="6" t="s">
        <v>4177</v>
      </c>
      <c r="C4011" s="6" t="s">
        <v>4172</v>
      </c>
      <c r="D4011" s="6">
        <v>150.62</v>
      </c>
    </row>
    <row r="4012" spans="2:4">
      <c r="B4012" s="6" t="s">
        <v>4178</v>
      </c>
      <c r="C4012" s="6" t="s">
        <v>4172</v>
      </c>
      <c r="D4012" s="6">
        <v>129</v>
      </c>
    </row>
    <row r="4013" spans="2:4">
      <c r="B4013" s="6" t="s">
        <v>4179</v>
      </c>
      <c r="C4013" s="6" t="s">
        <v>4180</v>
      </c>
      <c r="D4013" s="6">
        <v>185.82</v>
      </c>
    </row>
    <row r="4014" spans="2:4">
      <c r="B4014" s="6" t="s">
        <v>4181</v>
      </c>
      <c r="C4014" s="6" t="s">
        <v>4180</v>
      </c>
      <c r="D4014" s="6">
        <v>185.43</v>
      </c>
    </row>
    <row r="4015" spans="2:4">
      <c r="B4015" s="6" t="s">
        <v>4182</v>
      </c>
      <c r="C4015" s="6" t="s">
        <v>4180</v>
      </c>
      <c r="D4015" s="6">
        <v>169.43</v>
      </c>
    </row>
    <row r="4016" spans="2:4">
      <c r="B4016" s="6" t="s">
        <v>4183</v>
      </c>
      <c r="C4016" s="6" t="s">
        <v>4180</v>
      </c>
      <c r="D4016" s="6">
        <v>168.76</v>
      </c>
    </row>
    <row r="4017" spans="2:4">
      <c r="B4017" s="6" t="s">
        <v>4184</v>
      </c>
      <c r="C4017" s="6" t="s">
        <v>4180</v>
      </c>
      <c r="D4017" s="6">
        <v>168.55</v>
      </c>
    </row>
    <row r="4018" spans="2:4">
      <c r="B4018" s="6" t="s">
        <v>4185</v>
      </c>
      <c r="C4018" s="6" t="s">
        <v>4180</v>
      </c>
      <c r="D4018" s="6">
        <v>155.76</v>
      </c>
    </row>
    <row r="4019" spans="2:4">
      <c r="B4019" s="6" t="s">
        <v>4186</v>
      </c>
      <c r="C4019" s="6" t="s">
        <v>4180</v>
      </c>
      <c r="D4019" s="6">
        <v>148.05000000000001</v>
      </c>
    </row>
    <row r="4020" spans="2:4">
      <c r="B4020" s="6" t="s">
        <v>4187</v>
      </c>
      <c r="C4020" s="6" t="s">
        <v>4180</v>
      </c>
      <c r="D4020" s="6">
        <v>147.54</v>
      </c>
    </row>
    <row r="4021" spans="2:4">
      <c r="B4021" s="6" t="s">
        <v>4188</v>
      </c>
      <c r="C4021" s="6" t="s">
        <v>4180</v>
      </c>
      <c r="D4021" s="6">
        <v>146.63</v>
      </c>
    </row>
    <row r="4022" spans="2:4">
      <c r="B4022" s="6" t="s">
        <v>4189</v>
      </c>
      <c r="C4022" s="6" t="s">
        <v>4180</v>
      </c>
      <c r="D4022" s="6">
        <v>142.19</v>
      </c>
    </row>
    <row r="4023" spans="2:4">
      <c r="B4023" s="6" t="s">
        <v>4190</v>
      </c>
      <c r="C4023" s="6" t="s">
        <v>4180</v>
      </c>
      <c r="D4023" s="6">
        <v>138.69999999999999</v>
      </c>
    </row>
    <row r="4024" spans="2:4">
      <c r="B4024" s="6" t="s">
        <v>4191</v>
      </c>
      <c r="C4024" s="6" t="s">
        <v>4180</v>
      </c>
      <c r="D4024" s="6">
        <v>199.9</v>
      </c>
    </row>
    <row r="4025" spans="2:4">
      <c r="B4025" s="6" t="s">
        <v>4192</v>
      </c>
      <c r="C4025" s="6" t="s">
        <v>4180</v>
      </c>
      <c r="D4025" s="6">
        <v>198.12</v>
      </c>
    </row>
    <row r="4026" spans="2:4">
      <c r="B4026" s="6" t="s">
        <v>4193</v>
      </c>
      <c r="C4026" s="6" t="s">
        <v>4180</v>
      </c>
      <c r="D4026" s="6">
        <v>197.82</v>
      </c>
    </row>
    <row r="4027" spans="2:4">
      <c r="B4027" s="6" t="s">
        <v>4194</v>
      </c>
      <c r="C4027" s="6" t="s">
        <v>4180</v>
      </c>
      <c r="D4027" s="6">
        <v>193.38</v>
      </c>
    </row>
    <row r="4028" spans="2:4">
      <c r="B4028" s="6" t="s">
        <v>4195</v>
      </c>
      <c r="C4028" s="6" t="s">
        <v>4180</v>
      </c>
      <c r="D4028" s="6">
        <v>190.35</v>
      </c>
    </row>
    <row r="4029" spans="2:4">
      <c r="B4029" s="6" t="s">
        <v>4196</v>
      </c>
      <c r="C4029" s="6" t="s">
        <v>4180</v>
      </c>
      <c r="D4029" s="6">
        <v>188.8</v>
      </c>
    </row>
    <row r="4030" spans="2:4">
      <c r="B4030" s="6" t="s">
        <v>4197</v>
      </c>
      <c r="C4030" s="6" t="s">
        <v>4180</v>
      </c>
      <c r="D4030" s="6">
        <v>187.42</v>
      </c>
    </row>
    <row r="4031" spans="2:4">
      <c r="B4031" s="6" t="s">
        <v>4198</v>
      </c>
      <c r="C4031" s="6" t="s">
        <v>4180</v>
      </c>
      <c r="D4031" s="6">
        <v>186.35</v>
      </c>
    </row>
    <row r="4032" spans="2:4">
      <c r="B4032" s="6" t="s">
        <v>4199</v>
      </c>
      <c r="C4032" s="6" t="s">
        <v>4180</v>
      </c>
      <c r="D4032" s="6">
        <v>184.48</v>
      </c>
    </row>
    <row r="4033" spans="2:4">
      <c r="B4033" s="6" t="s">
        <v>4200</v>
      </c>
      <c r="C4033" s="6" t="s">
        <v>4180</v>
      </c>
      <c r="D4033" s="6">
        <v>179.4</v>
      </c>
    </row>
    <row r="4034" spans="2:4">
      <c r="B4034" s="6" t="s">
        <v>4201</v>
      </c>
      <c r="C4034" s="6" t="s">
        <v>4180</v>
      </c>
      <c r="D4034" s="6">
        <v>175.6</v>
      </c>
    </row>
    <row r="4035" spans="2:4">
      <c r="B4035" s="6" t="s">
        <v>4202</v>
      </c>
      <c r="C4035" s="6" t="s">
        <v>4180</v>
      </c>
      <c r="D4035" s="6">
        <v>174.19</v>
      </c>
    </row>
    <row r="4036" spans="2:4">
      <c r="B4036" s="6" t="s">
        <v>4203</v>
      </c>
      <c r="C4036" s="6" t="s">
        <v>4180</v>
      </c>
      <c r="D4036" s="6">
        <v>171.33</v>
      </c>
    </row>
    <row r="4037" spans="2:4">
      <c r="B4037" s="6" t="s">
        <v>4204</v>
      </c>
      <c r="C4037" s="6" t="s">
        <v>4180</v>
      </c>
      <c r="D4037" s="6">
        <v>168.76</v>
      </c>
    </row>
    <row r="4038" spans="2:4">
      <c r="B4038" s="6" t="s">
        <v>4205</v>
      </c>
      <c r="C4038" s="6" t="s">
        <v>4180</v>
      </c>
      <c r="D4038" s="6">
        <v>167.87</v>
      </c>
    </row>
    <row r="4039" spans="2:4">
      <c r="B4039" s="6" t="s">
        <v>4206</v>
      </c>
      <c r="C4039" s="6" t="s">
        <v>4180</v>
      </c>
      <c r="D4039" s="6">
        <v>149.19999999999999</v>
      </c>
    </row>
    <row r="4040" spans="2:4">
      <c r="B4040" s="6" t="s">
        <v>4207</v>
      </c>
      <c r="C4040" s="6" t="s">
        <v>4208</v>
      </c>
      <c r="D4040" s="6">
        <v>191.9</v>
      </c>
    </row>
    <row r="4041" spans="2:4">
      <c r="B4041" s="6" t="s">
        <v>4209</v>
      </c>
      <c r="C4041" s="6" t="s">
        <v>4208</v>
      </c>
      <c r="D4041" s="6">
        <v>188.63</v>
      </c>
    </row>
    <row r="4042" spans="2:4">
      <c r="B4042" s="6" t="s">
        <v>4210</v>
      </c>
      <c r="C4042" s="6" t="s">
        <v>4208</v>
      </c>
      <c r="D4042" s="6">
        <v>188.06</v>
      </c>
    </row>
    <row r="4043" spans="2:4">
      <c r="B4043" s="6" t="s">
        <v>4211</v>
      </c>
      <c r="C4043" s="6" t="s">
        <v>4208</v>
      </c>
      <c r="D4043" s="6">
        <v>183.33</v>
      </c>
    </row>
    <row r="4044" spans="2:4">
      <c r="B4044" s="6" t="s">
        <v>4212</v>
      </c>
      <c r="C4044" s="6" t="s">
        <v>4208</v>
      </c>
      <c r="D4044" s="6">
        <v>177.2</v>
      </c>
    </row>
    <row r="4045" spans="2:4">
      <c r="B4045" s="6" t="s">
        <v>4213</v>
      </c>
      <c r="C4045" s="6" t="s">
        <v>4208</v>
      </c>
      <c r="D4045" s="6">
        <v>177.02</v>
      </c>
    </row>
    <row r="4046" spans="2:4">
      <c r="B4046" s="6" t="s">
        <v>4214</v>
      </c>
      <c r="C4046" s="6" t="s">
        <v>4208</v>
      </c>
      <c r="D4046" s="6">
        <v>173.53</v>
      </c>
    </row>
    <row r="4047" spans="2:4">
      <c r="B4047" s="6" t="s">
        <v>4215</v>
      </c>
      <c r="C4047" s="6" t="s">
        <v>4208</v>
      </c>
      <c r="D4047" s="6">
        <v>167.15</v>
      </c>
    </row>
    <row r="4048" spans="2:4">
      <c r="B4048" s="6" t="s">
        <v>4216</v>
      </c>
      <c r="C4048" s="6" t="s">
        <v>4208</v>
      </c>
      <c r="D4048" s="6">
        <v>166.15</v>
      </c>
    </row>
    <row r="4049" spans="2:4">
      <c r="B4049" s="6" t="s">
        <v>4217</v>
      </c>
      <c r="C4049" s="6" t="s">
        <v>4208</v>
      </c>
      <c r="D4049" s="6">
        <v>127.34</v>
      </c>
    </row>
    <row r="4050" spans="2:4">
      <c r="B4050" s="6" t="s">
        <v>4218</v>
      </c>
      <c r="C4050" s="6" t="s">
        <v>4208</v>
      </c>
      <c r="D4050" s="6">
        <v>102.82</v>
      </c>
    </row>
    <row r="4051" spans="2:4">
      <c r="B4051" s="6" t="s">
        <v>4219</v>
      </c>
      <c r="C4051" s="6" t="s">
        <v>4220</v>
      </c>
      <c r="D4051" s="6">
        <v>180.66</v>
      </c>
    </row>
    <row r="4052" spans="2:4">
      <c r="B4052" s="6" t="s">
        <v>4221</v>
      </c>
      <c r="C4052" s="6" t="s">
        <v>4220</v>
      </c>
      <c r="D4052" s="6">
        <v>176.19</v>
      </c>
    </row>
    <row r="4053" spans="2:4">
      <c r="B4053" s="6" t="s">
        <v>4222</v>
      </c>
      <c r="C4053" s="6" t="s">
        <v>4220</v>
      </c>
      <c r="D4053" s="6">
        <v>173.62</v>
      </c>
    </row>
    <row r="4054" spans="2:4">
      <c r="B4054" s="6" t="s">
        <v>4223</v>
      </c>
      <c r="C4054" s="6" t="s">
        <v>4220</v>
      </c>
      <c r="D4054" s="6">
        <v>172.23</v>
      </c>
    </row>
    <row r="4055" spans="2:4">
      <c r="B4055" s="6" t="s">
        <v>4224</v>
      </c>
      <c r="C4055" s="6" t="s">
        <v>4220</v>
      </c>
      <c r="D4055" s="6">
        <v>169.22</v>
      </c>
    </row>
    <row r="4056" spans="2:4">
      <c r="B4056" s="6" t="s">
        <v>4225</v>
      </c>
      <c r="C4056" s="6" t="s">
        <v>4220</v>
      </c>
      <c r="D4056" s="6">
        <v>161.25</v>
      </c>
    </row>
    <row r="4057" spans="2:4">
      <c r="B4057" s="6" t="s">
        <v>4226</v>
      </c>
      <c r="C4057" s="6" t="s">
        <v>4220</v>
      </c>
      <c r="D4057" s="6">
        <v>160.38</v>
      </c>
    </row>
    <row r="4058" spans="2:4">
      <c r="B4058" s="6" t="s">
        <v>4227</v>
      </c>
      <c r="C4058" s="6" t="s">
        <v>4220</v>
      </c>
      <c r="D4058" s="6">
        <v>142.75</v>
      </c>
    </row>
    <row r="4059" spans="2:4">
      <c r="B4059" s="6" t="s">
        <v>4228</v>
      </c>
      <c r="C4059" s="6" t="s">
        <v>4229</v>
      </c>
      <c r="D4059" s="6">
        <v>192.54</v>
      </c>
    </row>
    <row r="4060" spans="2:4">
      <c r="B4060" s="6" t="s">
        <v>4230</v>
      </c>
      <c r="C4060" s="6" t="s">
        <v>4229</v>
      </c>
      <c r="D4060" s="6">
        <v>175.73</v>
      </c>
    </row>
    <row r="4061" spans="2:4">
      <c r="B4061" s="6" t="s">
        <v>4231</v>
      </c>
      <c r="C4061" s="6" t="s">
        <v>4229</v>
      </c>
      <c r="D4061" s="6">
        <v>175.23</v>
      </c>
    </row>
    <row r="4062" spans="2:4">
      <c r="B4062" s="6" t="s">
        <v>4232</v>
      </c>
      <c r="C4062" s="6" t="s">
        <v>4229</v>
      </c>
      <c r="D4062" s="6">
        <v>168.06</v>
      </c>
    </row>
    <row r="4063" spans="2:4">
      <c r="B4063" s="6" t="s">
        <v>4233</v>
      </c>
      <c r="C4063" s="6" t="s">
        <v>4229</v>
      </c>
      <c r="D4063" s="6">
        <v>165.4</v>
      </c>
    </row>
    <row r="4064" spans="2:4">
      <c r="B4064" s="6" t="s">
        <v>4234</v>
      </c>
      <c r="C4064" s="6" t="s">
        <v>4229</v>
      </c>
      <c r="D4064" s="6">
        <v>164.17</v>
      </c>
    </row>
    <row r="4065" spans="2:4">
      <c r="B4065" s="6" t="s">
        <v>4235</v>
      </c>
      <c r="C4065" s="6" t="s">
        <v>4229</v>
      </c>
      <c r="D4065" s="6">
        <v>160.72</v>
      </c>
    </row>
    <row r="4066" spans="2:4">
      <c r="B4066" s="6" t="s">
        <v>4236</v>
      </c>
      <c r="C4066" s="6" t="s">
        <v>4229</v>
      </c>
      <c r="D4066" s="6">
        <v>156.28</v>
      </c>
    </row>
    <row r="4067" spans="2:4">
      <c r="B4067" s="6" t="s">
        <v>4237</v>
      </c>
      <c r="C4067" s="6" t="s">
        <v>4229</v>
      </c>
      <c r="D4067" s="6">
        <v>156</v>
      </c>
    </row>
    <row r="4068" spans="2:4">
      <c r="B4068" s="6" t="s">
        <v>4238</v>
      </c>
      <c r="C4068" s="6" t="s">
        <v>4229</v>
      </c>
      <c r="D4068" s="6">
        <v>154.5</v>
      </c>
    </row>
    <row r="4069" spans="2:4">
      <c r="B4069" s="6" t="s">
        <v>4239</v>
      </c>
      <c r="C4069" s="6" t="s">
        <v>4229</v>
      </c>
      <c r="D4069" s="6">
        <v>148.43</v>
      </c>
    </row>
    <row r="4070" spans="2:4">
      <c r="B4070" s="6" t="s">
        <v>4240</v>
      </c>
      <c r="C4070" s="6" t="s">
        <v>4229</v>
      </c>
      <c r="D4070" s="6">
        <v>142.57</v>
      </c>
    </row>
    <row r="4071" spans="2:4">
      <c r="B4071" s="6" t="s">
        <v>4241</v>
      </c>
      <c r="C4071" s="6" t="s">
        <v>4242</v>
      </c>
      <c r="D4071" s="6">
        <v>169.95</v>
      </c>
    </row>
    <row r="4072" spans="2:4">
      <c r="B4072" s="6" t="s">
        <v>4243</v>
      </c>
      <c r="C4072" s="6" t="s">
        <v>4242</v>
      </c>
      <c r="D4072" s="6">
        <v>148.12</v>
      </c>
    </row>
    <row r="4073" spans="2:4">
      <c r="B4073" s="6" t="s">
        <v>4244</v>
      </c>
      <c r="C4073" s="6" t="s">
        <v>4242</v>
      </c>
      <c r="D4073" s="6">
        <v>138.66</v>
      </c>
    </row>
    <row r="4074" spans="2:4">
      <c r="B4074" s="6" t="s">
        <v>4245</v>
      </c>
      <c r="C4074" s="6" t="s">
        <v>4242</v>
      </c>
      <c r="D4074" s="6">
        <v>187.91</v>
      </c>
    </row>
    <row r="4075" spans="2:4">
      <c r="B4075" s="6" t="s">
        <v>4246</v>
      </c>
      <c r="C4075" s="6" t="s">
        <v>4242</v>
      </c>
      <c r="D4075" s="6">
        <v>183.33</v>
      </c>
    </row>
    <row r="4076" spans="2:4">
      <c r="B4076" s="6" t="s">
        <v>4247</v>
      </c>
      <c r="C4076" s="6" t="s">
        <v>4242</v>
      </c>
      <c r="D4076" s="6">
        <v>182.29</v>
      </c>
    </row>
    <row r="4077" spans="2:4">
      <c r="B4077" s="6" t="s">
        <v>4248</v>
      </c>
      <c r="C4077" s="6" t="s">
        <v>4242</v>
      </c>
      <c r="D4077" s="6">
        <v>179.21</v>
      </c>
    </row>
    <row r="4078" spans="2:4">
      <c r="B4078" s="6" t="s">
        <v>4249</v>
      </c>
      <c r="C4078" s="6" t="s">
        <v>4242</v>
      </c>
      <c r="D4078" s="6">
        <v>177.64</v>
      </c>
    </row>
    <row r="4079" spans="2:4">
      <c r="B4079" s="6" t="s">
        <v>4250</v>
      </c>
      <c r="C4079" s="6" t="s">
        <v>4242</v>
      </c>
      <c r="D4079" s="6">
        <v>176.91</v>
      </c>
    </row>
    <row r="4080" spans="2:4">
      <c r="B4080" s="6" t="s">
        <v>4251</v>
      </c>
      <c r="C4080" s="6" t="s">
        <v>4242</v>
      </c>
      <c r="D4080" s="6">
        <v>174.52</v>
      </c>
    </row>
    <row r="4081" spans="2:4">
      <c r="B4081" s="6" t="s">
        <v>4252</v>
      </c>
      <c r="C4081" s="6" t="s">
        <v>4242</v>
      </c>
      <c r="D4081" s="6">
        <v>172.01</v>
      </c>
    </row>
    <row r="4082" spans="2:4">
      <c r="B4082" s="6" t="s">
        <v>4253</v>
      </c>
      <c r="C4082" s="6" t="s">
        <v>4242</v>
      </c>
      <c r="D4082" s="6">
        <v>171.91</v>
      </c>
    </row>
    <row r="4083" spans="2:4">
      <c r="B4083" s="6" t="s">
        <v>4254</v>
      </c>
      <c r="C4083" s="6" t="s">
        <v>4242</v>
      </c>
      <c r="D4083" s="6">
        <v>171.85</v>
      </c>
    </row>
    <row r="4084" spans="2:4">
      <c r="B4084" s="6" t="s">
        <v>4255</v>
      </c>
      <c r="C4084" s="6" t="s">
        <v>4242</v>
      </c>
      <c r="D4084" s="6">
        <v>167.14</v>
      </c>
    </row>
    <row r="4085" spans="2:4">
      <c r="B4085" s="6" t="s">
        <v>4256</v>
      </c>
      <c r="C4085" s="6" t="s">
        <v>4242</v>
      </c>
      <c r="D4085" s="6">
        <v>166.64</v>
      </c>
    </row>
    <row r="4086" spans="2:4">
      <c r="B4086" s="6" t="s">
        <v>4257</v>
      </c>
      <c r="C4086" s="6" t="s">
        <v>4242</v>
      </c>
      <c r="D4086" s="6">
        <v>164.22</v>
      </c>
    </row>
    <row r="4087" spans="2:4">
      <c r="B4087" s="6" t="s">
        <v>4258</v>
      </c>
      <c r="C4087" s="6" t="s">
        <v>4242</v>
      </c>
      <c r="D4087" s="6">
        <v>162.97</v>
      </c>
    </row>
    <row r="4088" spans="2:4">
      <c r="B4088" s="6" t="s">
        <v>4259</v>
      </c>
      <c r="C4088" s="6" t="s">
        <v>4242</v>
      </c>
      <c r="D4088" s="6">
        <v>162.66</v>
      </c>
    </row>
    <row r="4089" spans="2:4">
      <c r="B4089" s="6" t="s">
        <v>4260</v>
      </c>
      <c r="C4089" s="6" t="s">
        <v>4242</v>
      </c>
      <c r="D4089" s="6">
        <v>160.22999999999999</v>
      </c>
    </row>
    <row r="4090" spans="2:4">
      <c r="B4090" s="6" t="s">
        <v>4261</v>
      </c>
      <c r="C4090" s="6" t="s">
        <v>4242</v>
      </c>
      <c r="D4090" s="6">
        <v>153.26</v>
      </c>
    </row>
    <row r="4091" spans="2:4">
      <c r="B4091" s="6" t="s">
        <v>4262</v>
      </c>
      <c r="C4091" s="6" t="s">
        <v>4242</v>
      </c>
      <c r="D4091" s="6">
        <v>145.25</v>
      </c>
    </row>
    <row r="4092" spans="2:4">
      <c r="B4092" s="6" t="s">
        <v>4263</v>
      </c>
      <c r="C4092" s="6" t="s">
        <v>4242</v>
      </c>
      <c r="D4092" s="6">
        <v>143</v>
      </c>
    </row>
    <row r="4093" spans="2:4">
      <c r="B4093" s="6" t="s">
        <v>4264</v>
      </c>
      <c r="C4093" s="6" t="s">
        <v>4242</v>
      </c>
      <c r="D4093" s="6">
        <v>140</v>
      </c>
    </row>
    <row r="4094" spans="2:4">
      <c r="B4094" s="6" t="s">
        <v>4265</v>
      </c>
      <c r="C4094" s="6" t="s">
        <v>4242</v>
      </c>
      <c r="D4094" s="6">
        <v>135.88</v>
      </c>
    </row>
    <row r="4095" spans="2:4">
      <c r="B4095" s="6" t="s">
        <v>4266</v>
      </c>
      <c r="C4095" s="6" t="s">
        <v>4267</v>
      </c>
      <c r="D4095" s="6">
        <v>197.66</v>
      </c>
    </row>
    <row r="4096" spans="2:4">
      <c r="B4096" s="6" t="s">
        <v>4268</v>
      </c>
      <c r="C4096" s="6" t="s">
        <v>4267</v>
      </c>
      <c r="D4096" s="6">
        <v>193.44</v>
      </c>
    </row>
    <row r="4097" spans="2:4">
      <c r="B4097" s="6" t="s">
        <v>4269</v>
      </c>
      <c r="C4097" s="6" t="s">
        <v>4267</v>
      </c>
      <c r="D4097" s="6">
        <v>190.56</v>
      </c>
    </row>
    <row r="4098" spans="2:4">
      <c r="B4098" s="6" t="s">
        <v>4270</v>
      </c>
      <c r="C4098" s="6" t="s">
        <v>4267</v>
      </c>
      <c r="D4098" s="6">
        <v>189.77</v>
      </c>
    </row>
    <row r="4099" spans="2:4">
      <c r="B4099" s="6" t="s">
        <v>4271</v>
      </c>
      <c r="C4099" s="6" t="s">
        <v>4267</v>
      </c>
      <c r="D4099" s="6">
        <v>186.25</v>
      </c>
    </row>
    <row r="4100" spans="2:4">
      <c r="B4100" s="6" t="s">
        <v>4272</v>
      </c>
      <c r="C4100" s="6" t="s">
        <v>4267</v>
      </c>
      <c r="D4100" s="6">
        <v>183.02</v>
      </c>
    </row>
    <row r="4101" spans="2:4">
      <c r="B4101" s="6" t="s">
        <v>4273</v>
      </c>
      <c r="C4101" s="6" t="s">
        <v>4267</v>
      </c>
      <c r="D4101" s="6">
        <v>182.2</v>
      </c>
    </row>
    <row r="4102" spans="2:4">
      <c r="B4102" s="6" t="s">
        <v>4274</v>
      </c>
      <c r="C4102" s="6" t="s">
        <v>4267</v>
      </c>
      <c r="D4102" s="6">
        <v>181.72</v>
      </c>
    </row>
    <row r="4103" spans="2:4">
      <c r="B4103" s="6" t="s">
        <v>4275</v>
      </c>
      <c r="C4103" s="6" t="s">
        <v>4267</v>
      </c>
      <c r="D4103" s="6">
        <v>179.11</v>
      </c>
    </row>
    <row r="4104" spans="2:4">
      <c r="B4104" s="6" t="s">
        <v>4276</v>
      </c>
      <c r="C4104" s="6" t="s">
        <v>4267</v>
      </c>
      <c r="D4104" s="6">
        <v>178.5</v>
      </c>
    </row>
    <row r="4105" spans="2:4">
      <c r="B4105" s="6" t="s">
        <v>4277</v>
      </c>
      <c r="C4105" s="6" t="s">
        <v>4267</v>
      </c>
      <c r="D4105" s="6">
        <v>174.58</v>
      </c>
    </row>
    <row r="4106" spans="2:4">
      <c r="B4106" s="6" t="s">
        <v>4278</v>
      </c>
      <c r="C4106" s="6" t="s">
        <v>4267</v>
      </c>
      <c r="D4106" s="6">
        <v>164.06</v>
      </c>
    </row>
    <row r="4107" spans="2:4">
      <c r="B4107" s="6" t="s">
        <v>4279</v>
      </c>
      <c r="C4107" s="6" t="s">
        <v>4280</v>
      </c>
      <c r="D4107" s="6">
        <v>184.77</v>
      </c>
    </row>
    <row r="4108" spans="2:4">
      <c r="B4108" s="6" t="s">
        <v>4281</v>
      </c>
      <c r="C4108" s="6" t="s">
        <v>4280</v>
      </c>
      <c r="D4108" s="6">
        <v>181.2</v>
      </c>
    </row>
    <row r="4109" spans="2:4">
      <c r="B4109" s="6" t="s">
        <v>4282</v>
      </c>
      <c r="C4109" s="6" t="s">
        <v>4280</v>
      </c>
      <c r="D4109" s="6">
        <v>161.83000000000001</v>
      </c>
    </row>
    <row r="4110" spans="2:4">
      <c r="B4110" s="6" t="s">
        <v>4283</v>
      </c>
      <c r="C4110" s="6" t="s">
        <v>4280</v>
      </c>
      <c r="D4110" s="6">
        <v>156.87</v>
      </c>
    </row>
    <row r="4111" spans="2:4">
      <c r="B4111" s="6" t="s">
        <v>4284</v>
      </c>
      <c r="C4111" s="6" t="s">
        <v>4280</v>
      </c>
      <c r="D4111" s="6">
        <v>154.19999999999999</v>
      </c>
    </row>
    <row r="4112" spans="2:4">
      <c r="B4112" s="6" t="s">
        <v>4285</v>
      </c>
      <c r="C4112" s="6" t="s">
        <v>4280</v>
      </c>
      <c r="D4112" s="6">
        <v>151.4</v>
      </c>
    </row>
    <row r="4113" spans="2:4">
      <c r="B4113" s="6" t="s">
        <v>4286</v>
      </c>
      <c r="C4113" s="6" t="s">
        <v>4287</v>
      </c>
      <c r="D4113" s="6">
        <v>186.97</v>
      </c>
    </row>
    <row r="4114" spans="2:4">
      <c r="B4114" s="6" t="s">
        <v>4288</v>
      </c>
      <c r="C4114" s="6" t="s">
        <v>4287</v>
      </c>
      <c r="D4114" s="6">
        <v>183.25</v>
      </c>
    </row>
    <row r="4115" spans="2:4">
      <c r="B4115" s="6" t="s">
        <v>4289</v>
      </c>
      <c r="C4115" s="6" t="s">
        <v>4287</v>
      </c>
      <c r="D4115" s="6">
        <v>180.06</v>
      </c>
    </row>
    <row r="4116" spans="2:4">
      <c r="B4116" s="6" t="s">
        <v>4290</v>
      </c>
      <c r="C4116" s="6" t="s">
        <v>4287</v>
      </c>
      <c r="D4116" s="6">
        <v>178.14</v>
      </c>
    </row>
    <row r="4117" spans="2:4">
      <c r="B4117" s="6" t="s">
        <v>4291</v>
      </c>
      <c r="C4117" s="6" t="s">
        <v>4287</v>
      </c>
      <c r="D4117" s="6">
        <v>170.75</v>
      </c>
    </row>
    <row r="4118" spans="2:4">
      <c r="B4118" s="6" t="s">
        <v>4292</v>
      </c>
      <c r="C4118" s="6" t="s">
        <v>4287</v>
      </c>
      <c r="D4118" s="6">
        <v>170.73</v>
      </c>
    </row>
    <row r="4119" spans="2:4">
      <c r="B4119" s="6" t="s">
        <v>4293</v>
      </c>
      <c r="C4119" s="6" t="s">
        <v>4287</v>
      </c>
      <c r="D4119" s="6">
        <v>170.47</v>
      </c>
    </row>
    <row r="4120" spans="2:4">
      <c r="B4120" s="6" t="s">
        <v>4294</v>
      </c>
      <c r="C4120" s="6" t="s">
        <v>4287</v>
      </c>
      <c r="D4120" s="6">
        <v>166</v>
      </c>
    </row>
    <row r="4121" spans="2:4">
      <c r="B4121" s="6" t="s">
        <v>4295</v>
      </c>
      <c r="C4121" s="6" t="s">
        <v>4287</v>
      </c>
      <c r="D4121" s="6">
        <v>163.44</v>
      </c>
    </row>
    <row r="4122" spans="2:4">
      <c r="B4122" s="6" t="s">
        <v>4296</v>
      </c>
      <c r="C4122" s="6" t="s">
        <v>4287</v>
      </c>
      <c r="D4122" s="6">
        <v>158.72999999999999</v>
      </c>
    </row>
    <row r="4123" spans="2:4">
      <c r="B4123" s="6" t="s">
        <v>4297</v>
      </c>
      <c r="C4123" s="6" t="s">
        <v>4287</v>
      </c>
      <c r="D4123" s="6">
        <v>157.22999999999999</v>
      </c>
    </row>
    <row r="4124" spans="2:4">
      <c r="B4124" s="6" t="s">
        <v>4298</v>
      </c>
      <c r="C4124" s="6" t="s">
        <v>4287</v>
      </c>
      <c r="D4124" s="6">
        <v>100.03</v>
      </c>
    </row>
    <row r="4125" spans="2:4">
      <c r="B4125" s="6" t="s">
        <v>4299</v>
      </c>
      <c r="C4125" s="6" t="s">
        <v>4287</v>
      </c>
      <c r="D4125" s="6">
        <v>79.260000000000005</v>
      </c>
    </row>
    <row r="4126" spans="2:4">
      <c r="B4126" s="6" t="s">
        <v>4300</v>
      </c>
      <c r="C4126" s="6" t="s">
        <v>4287</v>
      </c>
      <c r="D4126" s="6">
        <v>58.56</v>
      </c>
    </row>
    <row r="4127" spans="2:4">
      <c r="B4127" s="6" t="s">
        <v>4301</v>
      </c>
      <c r="C4127" s="6" t="s">
        <v>4287</v>
      </c>
      <c r="D4127" s="6">
        <v>211.5</v>
      </c>
    </row>
    <row r="4128" spans="2:4">
      <c r="B4128" s="6" t="s">
        <v>4302</v>
      </c>
      <c r="C4128" s="6" t="s">
        <v>4287</v>
      </c>
      <c r="D4128" s="6">
        <v>206.78</v>
      </c>
    </row>
    <row r="4129" spans="2:4">
      <c r="B4129" s="6" t="s">
        <v>4303</v>
      </c>
      <c r="C4129" s="6" t="s">
        <v>4287</v>
      </c>
      <c r="D4129" s="6">
        <v>206.54</v>
      </c>
    </row>
    <row r="4130" spans="2:4">
      <c r="B4130" s="6" t="s">
        <v>4304</v>
      </c>
      <c r="C4130" s="6" t="s">
        <v>4287</v>
      </c>
      <c r="D4130" s="6">
        <v>206.08</v>
      </c>
    </row>
    <row r="4131" spans="2:4">
      <c r="B4131" s="6" t="s">
        <v>4305</v>
      </c>
      <c r="C4131" s="6" t="s">
        <v>4287</v>
      </c>
      <c r="D4131" s="6">
        <v>204.32</v>
      </c>
    </row>
    <row r="4132" spans="2:4">
      <c r="B4132" s="6" t="s">
        <v>4306</v>
      </c>
      <c r="C4132" s="6" t="s">
        <v>4287</v>
      </c>
      <c r="D4132" s="6">
        <v>200.94</v>
      </c>
    </row>
    <row r="4133" spans="2:4">
      <c r="B4133" s="6" t="s">
        <v>4307</v>
      </c>
      <c r="C4133" s="6" t="s">
        <v>4287</v>
      </c>
      <c r="D4133" s="6">
        <v>200.34</v>
      </c>
    </row>
    <row r="4134" spans="2:4">
      <c r="B4134" s="6" t="s">
        <v>4308</v>
      </c>
      <c r="C4134" s="6" t="s">
        <v>4287</v>
      </c>
      <c r="D4134" s="6">
        <v>198.84</v>
      </c>
    </row>
    <row r="4135" spans="2:4">
      <c r="B4135" s="6" t="s">
        <v>4309</v>
      </c>
      <c r="C4135" s="6" t="s">
        <v>4287</v>
      </c>
      <c r="D4135" s="6">
        <v>197.65</v>
      </c>
    </row>
    <row r="4136" spans="2:4">
      <c r="B4136" s="6" t="s">
        <v>4310</v>
      </c>
      <c r="C4136" s="6" t="s">
        <v>4287</v>
      </c>
      <c r="D4136" s="6">
        <v>197.59</v>
      </c>
    </row>
    <row r="4137" spans="2:4">
      <c r="B4137" s="6" t="s">
        <v>4311</v>
      </c>
      <c r="C4137" s="6" t="s">
        <v>4287</v>
      </c>
      <c r="D4137" s="6">
        <v>196.13</v>
      </c>
    </row>
    <row r="4138" spans="2:4">
      <c r="B4138" s="6" t="s">
        <v>4312</v>
      </c>
      <c r="C4138" s="6" t="s">
        <v>4287</v>
      </c>
      <c r="D4138" s="6">
        <v>195.8</v>
      </c>
    </row>
    <row r="4139" spans="2:4">
      <c r="B4139" s="6" t="s">
        <v>4313</v>
      </c>
      <c r="C4139" s="6" t="s">
        <v>4287</v>
      </c>
      <c r="D4139" s="6">
        <v>194.83</v>
      </c>
    </row>
    <row r="4140" spans="2:4">
      <c r="B4140" s="6" t="s">
        <v>4314</v>
      </c>
      <c r="C4140" s="6" t="s">
        <v>4287</v>
      </c>
      <c r="D4140" s="6">
        <v>193.87</v>
      </c>
    </row>
    <row r="4141" spans="2:4">
      <c r="B4141" s="6" t="s">
        <v>4315</v>
      </c>
      <c r="C4141" s="6" t="s">
        <v>4287</v>
      </c>
      <c r="D4141" s="6">
        <v>192.56</v>
      </c>
    </row>
    <row r="4142" spans="2:4">
      <c r="B4142" s="6" t="s">
        <v>4316</v>
      </c>
      <c r="C4142" s="6" t="s">
        <v>4287</v>
      </c>
      <c r="D4142" s="6">
        <v>191.69</v>
      </c>
    </row>
    <row r="4143" spans="2:4">
      <c r="B4143" s="6" t="s">
        <v>4317</v>
      </c>
      <c r="C4143" s="6" t="s">
        <v>4287</v>
      </c>
      <c r="D4143" s="6">
        <v>191.05</v>
      </c>
    </row>
    <row r="4144" spans="2:4">
      <c r="B4144" s="6" t="s">
        <v>4318</v>
      </c>
      <c r="C4144" s="6" t="s">
        <v>4287</v>
      </c>
      <c r="D4144" s="6">
        <v>190.07</v>
      </c>
    </row>
    <row r="4145" spans="2:4">
      <c r="B4145" s="6" t="s">
        <v>4319</v>
      </c>
      <c r="C4145" s="6" t="s">
        <v>4287</v>
      </c>
      <c r="D4145" s="6">
        <v>188.64</v>
      </c>
    </row>
    <row r="4146" spans="2:4">
      <c r="B4146" s="6" t="s">
        <v>4320</v>
      </c>
      <c r="C4146" s="6" t="s">
        <v>4287</v>
      </c>
      <c r="D4146" s="6">
        <v>188.45</v>
      </c>
    </row>
    <row r="4147" spans="2:4">
      <c r="B4147" s="6" t="s">
        <v>4321</v>
      </c>
      <c r="C4147" s="6" t="s">
        <v>4287</v>
      </c>
      <c r="D4147" s="6">
        <v>187.94</v>
      </c>
    </row>
    <row r="4148" spans="2:4">
      <c r="B4148" s="6" t="s">
        <v>4322</v>
      </c>
      <c r="C4148" s="6" t="s">
        <v>4287</v>
      </c>
      <c r="D4148" s="6">
        <v>187.59</v>
      </c>
    </row>
    <row r="4149" spans="2:4">
      <c r="B4149" s="6" t="s">
        <v>4323</v>
      </c>
      <c r="C4149" s="6" t="s">
        <v>4287</v>
      </c>
      <c r="D4149" s="6">
        <v>187.26</v>
      </c>
    </row>
    <row r="4150" spans="2:4">
      <c r="B4150" s="6" t="s">
        <v>4324</v>
      </c>
      <c r="C4150" s="6" t="s">
        <v>4287</v>
      </c>
      <c r="D4150" s="6">
        <v>187.18</v>
      </c>
    </row>
    <row r="4151" spans="2:4">
      <c r="B4151" s="6" t="s">
        <v>4325</v>
      </c>
      <c r="C4151" s="6" t="s">
        <v>4287</v>
      </c>
      <c r="D4151" s="6">
        <v>183.18</v>
      </c>
    </row>
    <row r="4152" spans="2:4">
      <c r="B4152" s="6" t="s">
        <v>4326</v>
      </c>
      <c r="C4152" s="6" t="s">
        <v>4287</v>
      </c>
      <c r="D4152" s="6">
        <v>182.42</v>
      </c>
    </row>
    <row r="4153" spans="2:4">
      <c r="B4153" s="6" t="s">
        <v>4327</v>
      </c>
      <c r="C4153" s="6" t="s">
        <v>4287</v>
      </c>
      <c r="D4153" s="6">
        <v>181.56</v>
      </c>
    </row>
    <row r="4154" spans="2:4">
      <c r="B4154" s="6" t="s">
        <v>4328</v>
      </c>
      <c r="C4154" s="6" t="s">
        <v>4287</v>
      </c>
      <c r="D4154" s="6">
        <v>181.21</v>
      </c>
    </row>
    <row r="4155" spans="2:4">
      <c r="B4155" s="6" t="s">
        <v>4329</v>
      </c>
      <c r="C4155" s="6" t="s">
        <v>4287</v>
      </c>
      <c r="D4155" s="6">
        <v>180.36</v>
      </c>
    </row>
    <row r="4156" spans="2:4">
      <c r="B4156" s="6" t="s">
        <v>4330</v>
      </c>
      <c r="C4156" s="6" t="s">
        <v>4287</v>
      </c>
      <c r="D4156" s="6">
        <v>179.17</v>
      </c>
    </row>
    <row r="4157" spans="2:4">
      <c r="B4157" s="6" t="s">
        <v>4331</v>
      </c>
      <c r="C4157" s="6" t="s">
        <v>4287</v>
      </c>
      <c r="D4157" s="6">
        <v>179</v>
      </c>
    </row>
    <row r="4158" spans="2:4">
      <c r="B4158" s="6" t="s">
        <v>4332</v>
      </c>
      <c r="C4158" s="6" t="s">
        <v>4287</v>
      </c>
      <c r="D4158" s="6">
        <v>178.43</v>
      </c>
    </row>
    <row r="4159" spans="2:4">
      <c r="B4159" s="6" t="s">
        <v>4333</v>
      </c>
      <c r="C4159" s="6" t="s">
        <v>4287</v>
      </c>
      <c r="D4159" s="6">
        <v>178.34</v>
      </c>
    </row>
    <row r="4160" spans="2:4">
      <c r="B4160" s="6" t="s">
        <v>4334</v>
      </c>
      <c r="C4160" s="6" t="s">
        <v>4287</v>
      </c>
      <c r="D4160" s="6">
        <v>177.49</v>
      </c>
    </row>
    <row r="4161" spans="2:4">
      <c r="B4161" s="6" t="s">
        <v>4335</v>
      </c>
      <c r="C4161" s="6" t="s">
        <v>4287</v>
      </c>
      <c r="D4161" s="6">
        <v>176.26</v>
      </c>
    </row>
    <row r="4162" spans="2:4">
      <c r="B4162" s="6" t="s">
        <v>4336</v>
      </c>
      <c r="C4162" s="6" t="s">
        <v>4287</v>
      </c>
      <c r="D4162" s="6">
        <v>176.11</v>
      </c>
    </row>
    <row r="4163" spans="2:4">
      <c r="B4163" s="6" t="s">
        <v>4337</v>
      </c>
      <c r="C4163" s="6" t="s">
        <v>4287</v>
      </c>
      <c r="D4163" s="6">
        <v>176.03</v>
      </c>
    </row>
    <row r="4164" spans="2:4">
      <c r="B4164" s="6" t="s">
        <v>4338</v>
      </c>
      <c r="C4164" s="6" t="s">
        <v>4287</v>
      </c>
      <c r="D4164" s="6">
        <v>174.68</v>
      </c>
    </row>
    <row r="4165" spans="2:4">
      <c r="B4165" s="6" t="s">
        <v>4339</v>
      </c>
      <c r="C4165" s="6" t="s">
        <v>4287</v>
      </c>
      <c r="D4165" s="6">
        <v>173.01</v>
      </c>
    </row>
    <row r="4166" spans="2:4">
      <c r="B4166" s="6" t="s">
        <v>4340</v>
      </c>
      <c r="C4166" s="6" t="s">
        <v>4287</v>
      </c>
      <c r="D4166" s="6">
        <v>171.74</v>
      </c>
    </row>
    <row r="4167" spans="2:4">
      <c r="B4167" s="6" t="s">
        <v>4341</v>
      </c>
      <c r="C4167" s="6" t="s">
        <v>4287</v>
      </c>
      <c r="D4167" s="6">
        <v>170.75</v>
      </c>
    </row>
    <row r="4168" spans="2:4">
      <c r="B4168" s="6" t="s">
        <v>4342</v>
      </c>
      <c r="C4168" s="6" t="s">
        <v>4287</v>
      </c>
      <c r="D4168" s="6">
        <v>169.57</v>
      </c>
    </row>
    <row r="4169" spans="2:4">
      <c r="B4169" s="6" t="s">
        <v>4343</v>
      </c>
      <c r="C4169" s="6" t="s">
        <v>4287</v>
      </c>
      <c r="D4169" s="6">
        <v>168.88</v>
      </c>
    </row>
    <row r="4170" spans="2:4">
      <c r="B4170" s="6" t="s">
        <v>4344</v>
      </c>
      <c r="C4170" s="6" t="s">
        <v>4287</v>
      </c>
      <c r="D4170" s="6">
        <v>165.89</v>
      </c>
    </row>
    <row r="4171" spans="2:4">
      <c r="B4171" s="6" t="s">
        <v>4345</v>
      </c>
      <c r="C4171" s="6" t="s">
        <v>4287</v>
      </c>
      <c r="D4171" s="6">
        <v>158.01</v>
      </c>
    </row>
    <row r="4172" spans="2:4">
      <c r="B4172" s="6" t="s">
        <v>4346</v>
      </c>
      <c r="C4172" s="6" t="s">
        <v>4287</v>
      </c>
      <c r="D4172" s="6">
        <v>154.19999999999999</v>
      </c>
    </row>
    <row r="4173" spans="2:4">
      <c r="B4173" s="6" t="s">
        <v>4347</v>
      </c>
      <c r="C4173" s="6" t="s">
        <v>4287</v>
      </c>
      <c r="D4173" s="6">
        <v>153.11000000000001</v>
      </c>
    </row>
    <row r="4174" spans="2:4">
      <c r="B4174" s="6" t="s">
        <v>2801</v>
      </c>
      <c r="C4174" s="6" t="s">
        <v>4287</v>
      </c>
      <c r="D4174" s="6">
        <v>152.22999999999999</v>
      </c>
    </row>
    <row r="4175" spans="2:4">
      <c r="B4175" s="6" t="s">
        <v>4348</v>
      </c>
      <c r="C4175" s="6" t="s">
        <v>4287</v>
      </c>
      <c r="D4175" s="6">
        <v>151.4</v>
      </c>
    </row>
    <row r="4176" spans="2:4">
      <c r="B4176" s="6" t="s">
        <v>4349</v>
      </c>
      <c r="C4176" s="6" t="s">
        <v>4287</v>
      </c>
      <c r="D4176" s="6">
        <v>140.75</v>
      </c>
    </row>
    <row r="4177" spans="2:4">
      <c r="B4177" s="6" t="s">
        <v>4350</v>
      </c>
      <c r="C4177" s="6" t="s">
        <v>4287</v>
      </c>
      <c r="D4177" s="6">
        <v>131.57</v>
      </c>
    </row>
    <row r="4178" spans="2:4">
      <c r="B4178" s="6" t="s">
        <v>4351</v>
      </c>
      <c r="C4178" s="6" t="s">
        <v>4352</v>
      </c>
      <c r="D4178" s="6">
        <v>152.88</v>
      </c>
    </row>
    <row r="4179" spans="2:4">
      <c r="B4179" s="6" t="s">
        <v>4353</v>
      </c>
      <c r="C4179" s="6" t="s">
        <v>4352</v>
      </c>
      <c r="D4179" s="6">
        <v>146.63</v>
      </c>
    </row>
    <row r="4180" spans="2:4">
      <c r="B4180" s="6" t="s">
        <v>4354</v>
      </c>
      <c r="C4180" s="6" t="s">
        <v>4352</v>
      </c>
      <c r="D4180" s="6">
        <v>145.69</v>
      </c>
    </row>
    <row r="4181" spans="2:4">
      <c r="B4181" s="6" t="s">
        <v>4355</v>
      </c>
      <c r="C4181" s="6" t="s">
        <v>4352</v>
      </c>
      <c r="D4181" s="6">
        <v>142.41999999999999</v>
      </c>
    </row>
    <row r="4182" spans="2:4">
      <c r="B4182" s="6" t="s">
        <v>4356</v>
      </c>
      <c r="C4182" s="6" t="s">
        <v>4352</v>
      </c>
      <c r="D4182" s="6">
        <v>140.55000000000001</v>
      </c>
    </row>
    <row r="4183" spans="2:4">
      <c r="B4183" s="6" t="s">
        <v>4357</v>
      </c>
      <c r="C4183" s="6" t="s">
        <v>4352</v>
      </c>
      <c r="D4183" s="6">
        <v>131.83000000000001</v>
      </c>
    </row>
    <row r="4184" spans="2:4">
      <c r="B4184" s="6" t="s">
        <v>4358</v>
      </c>
      <c r="C4184" s="6" t="s">
        <v>4352</v>
      </c>
      <c r="D4184" s="6">
        <v>117.35</v>
      </c>
    </row>
    <row r="4185" spans="2:4">
      <c r="B4185" s="6" t="s">
        <v>4359</v>
      </c>
      <c r="C4185" s="6" t="s">
        <v>4352</v>
      </c>
      <c r="D4185" s="6">
        <v>179.92</v>
      </c>
    </row>
    <row r="4186" spans="2:4">
      <c r="B4186" s="6" t="s">
        <v>4360</v>
      </c>
      <c r="C4186" s="6" t="s">
        <v>4352</v>
      </c>
      <c r="D4186" s="6">
        <v>167.75</v>
      </c>
    </row>
    <row r="4187" spans="2:4">
      <c r="B4187" s="6" t="s">
        <v>4361</v>
      </c>
      <c r="C4187" s="6" t="s">
        <v>4352</v>
      </c>
      <c r="D4187" s="6">
        <v>165.62</v>
      </c>
    </row>
    <row r="4188" spans="2:4">
      <c r="B4188" s="6" t="s">
        <v>4362</v>
      </c>
      <c r="C4188" s="6" t="s">
        <v>4352</v>
      </c>
      <c r="D4188" s="6">
        <v>162.47999999999999</v>
      </c>
    </row>
    <row r="4189" spans="2:4">
      <c r="B4189" s="6" t="s">
        <v>4363</v>
      </c>
      <c r="C4189" s="6" t="s">
        <v>4352</v>
      </c>
      <c r="D4189" s="6">
        <v>160.02000000000001</v>
      </c>
    </row>
    <row r="4190" spans="2:4">
      <c r="B4190" s="6" t="s">
        <v>4364</v>
      </c>
      <c r="C4190" s="6" t="s">
        <v>4352</v>
      </c>
      <c r="D4190" s="6">
        <v>158.01</v>
      </c>
    </row>
    <row r="4191" spans="2:4">
      <c r="B4191" s="6" t="s">
        <v>4365</v>
      </c>
      <c r="C4191" s="6" t="s">
        <v>4352</v>
      </c>
      <c r="D4191" s="6">
        <v>154.93</v>
      </c>
    </row>
    <row r="4192" spans="2:4">
      <c r="B4192" s="6" t="s">
        <v>4366</v>
      </c>
      <c r="C4192" s="6" t="s">
        <v>4352</v>
      </c>
      <c r="D4192" s="6">
        <v>152.18</v>
      </c>
    </row>
    <row r="4193" spans="2:4">
      <c r="B4193" s="6" t="s">
        <v>4367</v>
      </c>
      <c r="C4193" s="6" t="s">
        <v>4352</v>
      </c>
      <c r="D4193" s="6">
        <v>149.77000000000001</v>
      </c>
    </row>
    <row r="4194" spans="2:4">
      <c r="B4194" s="6" t="s">
        <v>4368</v>
      </c>
      <c r="C4194" s="6" t="s">
        <v>4352</v>
      </c>
      <c r="D4194" s="6">
        <v>149.52000000000001</v>
      </c>
    </row>
    <row r="4195" spans="2:4">
      <c r="B4195" s="6" t="s">
        <v>4369</v>
      </c>
      <c r="C4195" s="6" t="s">
        <v>4352</v>
      </c>
      <c r="D4195" s="6">
        <v>146.16999999999999</v>
      </c>
    </row>
    <row r="4196" spans="2:4">
      <c r="B4196" s="6" t="s">
        <v>4370</v>
      </c>
      <c r="C4196" s="6" t="s">
        <v>4352</v>
      </c>
      <c r="D4196" s="6">
        <v>139.16999999999999</v>
      </c>
    </row>
    <row r="4197" spans="2:4">
      <c r="B4197" s="6" t="s">
        <v>4371</v>
      </c>
      <c r="C4197" s="6" t="s">
        <v>4352</v>
      </c>
      <c r="D4197" s="6">
        <v>135.41999999999999</v>
      </c>
    </row>
    <row r="4198" spans="2:4">
      <c r="B4198" s="6" t="s">
        <v>4372</v>
      </c>
      <c r="C4198" s="6" t="s">
        <v>4352</v>
      </c>
      <c r="D4198" s="6">
        <v>134.65</v>
      </c>
    </row>
    <row r="4199" spans="2:4">
      <c r="B4199" s="6" t="s">
        <v>4373</v>
      </c>
      <c r="C4199" s="6" t="s">
        <v>4352</v>
      </c>
      <c r="D4199" s="6">
        <v>98.46</v>
      </c>
    </row>
    <row r="4200" spans="2:4">
      <c r="B4200" s="6" t="s">
        <v>4374</v>
      </c>
      <c r="C4200" s="6" t="s">
        <v>4352</v>
      </c>
      <c r="D4200" s="6">
        <v>95.21</v>
      </c>
    </row>
    <row r="4201" spans="2:4">
      <c r="B4201" s="6" t="s">
        <v>4375</v>
      </c>
      <c r="C4201" s="6" t="s">
        <v>4376</v>
      </c>
      <c r="D4201" s="6">
        <v>196.13</v>
      </c>
    </row>
    <row r="4202" spans="2:4">
      <c r="B4202" s="6" t="s">
        <v>4377</v>
      </c>
      <c r="C4202" s="6" t="s">
        <v>4376</v>
      </c>
      <c r="D4202" s="6">
        <v>188.19</v>
      </c>
    </row>
    <row r="4203" spans="2:4">
      <c r="B4203" s="6" t="s">
        <v>4378</v>
      </c>
      <c r="C4203" s="6" t="s">
        <v>4376</v>
      </c>
      <c r="D4203" s="6">
        <v>184.56</v>
      </c>
    </row>
    <row r="4204" spans="2:4">
      <c r="B4204" s="6" t="s">
        <v>4379</v>
      </c>
      <c r="C4204" s="6" t="s">
        <v>4376</v>
      </c>
      <c r="D4204" s="6">
        <v>178.27</v>
      </c>
    </row>
    <row r="4205" spans="2:4">
      <c r="B4205" s="6" t="s">
        <v>4380</v>
      </c>
      <c r="C4205" s="6" t="s">
        <v>4376</v>
      </c>
      <c r="D4205" s="6">
        <v>173.28</v>
      </c>
    </row>
    <row r="4206" spans="2:4">
      <c r="B4206" s="6" t="s">
        <v>4381</v>
      </c>
      <c r="C4206" s="6" t="s">
        <v>4376</v>
      </c>
      <c r="D4206" s="6">
        <v>158.66</v>
      </c>
    </row>
    <row r="4207" spans="2:4">
      <c r="B4207" s="6" t="s">
        <v>4382</v>
      </c>
      <c r="C4207" s="6" t="s">
        <v>4383</v>
      </c>
      <c r="D4207" s="6">
        <v>163.12</v>
      </c>
    </row>
    <row r="4208" spans="2:4">
      <c r="B4208" s="6" t="s">
        <v>4384</v>
      </c>
      <c r="C4208" s="6" t="s">
        <v>4383</v>
      </c>
      <c r="D4208" s="6">
        <v>162.4</v>
      </c>
    </row>
    <row r="4209" spans="1:4">
      <c r="B4209" s="6" t="s">
        <v>4385</v>
      </c>
      <c r="C4209" s="6" t="s">
        <v>4383</v>
      </c>
      <c r="D4209" s="6">
        <v>156.62</v>
      </c>
    </row>
    <row r="4210" spans="1:4">
      <c r="B4210" s="6" t="s">
        <v>4386</v>
      </c>
      <c r="C4210" s="6" t="s">
        <v>4383</v>
      </c>
      <c r="D4210" s="6">
        <v>135.44</v>
      </c>
    </row>
    <row r="4211" spans="1:4">
      <c r="B4211" s="6" t="s">
        <v>4387</v>
      </c>
      <c r="C4211" s="6" t="s">
        <v>4383</v>
      </c>
      <c r="D4211" s="6">
        <v>132.91</v>
      </c>
    </row>
    <row r="4212" spans="1:4">
      <c r="B4212" s="6" t="s">
        <v>4388</v>
      </c>
      <c r="C4212" s="6" t="s">
        <v>4383</v>
      </c>
      <c r="D4212" s="6">
        <v>125</v>
      </c>
    </row>
    <row r="4213" spans="1:4">
      <c r="A4213">
        <v>14796</v>
      </c>
      <c r="B4213" s="6" t="s">
        <v>4389</v>
      </c>
      <c r="C4213" s="6" t="s">
        <v>4390</v>
      </c>
      <c r="D4213" s="6">
        <v>140.72</v>
      </c>
    </row>
    <row r="4214" spans="1:4">
      <c r="A4214">
        <v>14486</v>
      </c>
      <c r="B4214" s="6" t="s">
        <v>4391</v>
      </c>
      <c r="C4214" s="6" t="s">
        <v>4390</v>
      </c>
      <c r="D4214" s="6">
        <v>177.82</v>
      </c>
    </row>
    <row r="4215" spans="1:4">
      <c r="A4215">
        <v>30203</v>
      </c>
      <c r="B4215" s="6" t="s">
        <v>4392</v>
      </c>
      <c r="C4215" s="6" t="s">
        <v>4390</v>
      </c>
      <c r="D4215" s="6">
        <v>171.71</v>
      </c>
    </row>
    <row r="4216" spans="1:4">
      <c r="A4216">
        <v>30123</v>
      </c>
      <c r="B4216" s="6" t="s">
        <v>4393</v>
      </c>
      <c r="C4216" s="6" t="s">
        <v>4390</v>
      </c>
      <c r="D4216" s="6">
        <v>160.57</v>
      </c>
    </row>
    <row r="4217" spans="1:4">
      <c r="A4217">
        <v>14811</v>
      </c>
      <c r="B4217" s="6" t="s">
        <v>4394</v>
      </c>
      <c r="C4217" s="6" t="s">
        <v>4390</v>
      </c>
      <c r="D4217" s="6">
        <v>160.32</v>
      </c>
    </row>
    <row r="4218" spans="1:4">
      <c r="A4218">
        <v>14615</v>
      </c>
      <c r="B4218" s="6" t="s">
        <v>4395</v>
      </c>
      <c r="C4218" s="6" t="s">
        <v>4390</v>
      </c>
      <c r="D4218" s="6">
        <v>142.56</v>
      </c>
    </row>
    <row r="4219" spans="1:4">
      <c r="A4219">
        <v>14337</v>
      </c>
      <c r="B4219" s="6" t="s">
        <v>4396</v>
      </c>
      <c r="C4219" s="6" t="s">
        <v>4390</v>
      </c>
      <c r="D4219" s="6">
        <v>138.58000000000001</v>
      </c>
    </row>
    <row r="4220" spans="1:4">
      <c r="B4220" s="6" t="s">
        <v>4397</v>
      </c>
      <c r="C4220" s="6" t="s">
        <v>4398</v>
      </c>
      <c r="D4220" s="6">
        <v>163.46</v>
      </c>
    </row>
    <row r="4221" spans="1:4">
      <c r="B4221" s="6" t="s">
        <v>4399</v>
      </c>
      <c r="C4221" s="6" t="s">
        <v>4398</v>
      </c>
      <c r="D4221" s="6">
        <v>222.02</v>
      </c>
    </row>
    <row r="4222" spans="1:4">
      <c r="B4222" s="6" t="s">
        <v>4400</v>
      </c>
      <c r="C4222" s="6" t="s">
        <v>4398</v>
      </c>
      <c r="D4222" s="6">
        <v>207.56</v>
      </c>
    </row>
    <row r="4223" spans="1:4">
      <c r="B4223" s="6" t="s">
        <v>4401</v>
      </c>
      <c r="C4223" s="6" t="s">
        <v>4398</v>
      </c>
      <c r="D4223" s="6">
        <v>202.76</v>
      </c>
    </row>
    <row r="4224" spans="1:4">
      <c r="B4224" s="6" t="s">
        <v>4402</v>
      </c>
      <c r="C4224" s="6" t="s">
        <v>4398</v>
      </c>
      <c r="D4224" s="6">
        <v>200.9</v>
      </c>
    </row>
    <row r="4225" spans="2:4">
      <c r="B4225" s="6" t="s">
        <v>4403</v>
      </c>
      <c r="C4225" s="6" t="s">
        <v>4398</v>
      </c>
      <c r="D4225" s="6">
        <v>200.65</v>
      </c>
    </row>
    <row r="4226" spans="2:4">
      <c r="B4226" s="6" t="s">
        <v>4404</v>
      </c>
      <c r="C4226" s="6" t="s">
        <v>4398</v>
      </c>
      <c r="D4226" s="6">
        <v>189.24</v>
      </c>
    </row>
    <row r="4227" spans="2:4">
      <c r="B4227" s="6" t="s">
        <v>4405</v>
      </c>
      <c r="C4227" s="6" t="s">
        <v>4398</v>
      </c>
      <c r="D4227" s="6">
        <v>188.26</v>
      </c>
    </row>
    <row r="4228" spans="2:4">
      <c r="B4228" s="6" t="s">
        <v>4406</v>
      </c>
      <c r="C4228" s="6" t="s">
        <v>4398</v>
      </c>
      <c r="D4228" s="6">
        <v>182.53</v>
      </c>
    </row>
    <row r="4229" spans="2:4">
      <c r="B4229" s="6" t="s">
        <v>4407</v>
      </c>
      <c r="C4229" s="6" t="s">
        <v>4398</v>
      </c>
      <c r="D4229" s="6">
        <v>180.93</v>
      </c>
    </row>
    <row r="4230" spans="2:4">
      <c r="B4230" s="6" t="s">
        <v>4408</v>
      </c>
      <c r="C4230" s="6" t="s">
        <v>4398</v>
      </c>
      <c r="D4230" s="6">
        <v>171.62</v>
      </c>
    </row>
    <row r="4231" spans="2:4">
      <c r="B4231" s="6" t="s">
        <v>4409</v>
      </c>
      <c r="C4231" s="6" t="s">
        <v>4398</v>
      </c>
      <c r="D4231" s="6">
        <v>138.22999999999999</v>
      </c>
    </row>
    <row r="4232" spans="2:4">
      <c r="B4232" s="6" t="s">
        <v>4410</v>
      </c>
      <c r="C4232" s="6" t="s">
        <v>4411</v>
      </c>
      <c r="D4232" s="6">
        <v>187.53</v>
      </c>
    </row>
    <row r="4233" spans="2:4">
      <c r="B4233" s="6" t="s">
        <v>4412</v>
      </c>
      <c r="C4233" s="6" t="s">
        <v>4411</v>
      </c>
      <c r="D4233" s="6">
        <v>169.07</v>
      </c>
    </row>
    <row r="4234" spans="2:4">
      <c r="B4234" s="6" t="s">
        <v>4413</v>
      </c>
      <c r="C4234" s="6" t="s">
        <v>4411</v>
      </c>
      <c r="D4234" s="6">
        <v>160.15</v>
      </c>
    </row>
    <row r="4235" spans="2:4">
      <c r="B4235" s="6" t="s">
        <v>4414</v>
      </c>
      <c r="C4235" s="6" t="s">
        <v>4411</v>
      </c>
      <c r="D4235" s="6">
        <v>159.37</v>
      </c>
    </row>
    <row r="4236" spans="2:4">
      <c r="B4236" s="6" t="s">
        <v>4415</v>
      </c>
      <c r="C4236" s="6" t="s">
        <v>4411</v>
      </c>
      <c r="D4236" s="6">
        <v>148.69</v>
      </c>
    </row>
    <row r="4237" spans="2:4">
      <c r="B4237" s="6" t="s">
        <v>4416</v>
      </c>
      <c r="C4237" s="6" t="s">
        <v>4411</v>
      </c>
      <c r="D4237" s="6">
        <v>139.94999999999999</v>
      </c>
    </row>
    <row r="4238" spans="2:4">
      <c r="B4238" s="6" t="s">
        <v>4417</v>
      </c>
      <c r="C4238" s="6" t="s">
        <v>4411</v>
      </c>
      <c r="D4238" s="6">
        <v>132.94</v>
      </c>
    </row>
    <row r="4239" spans="2:4">
      <c r="B4239" s="6" t="s">
        <v>4418</v>
      </c>
      <c r="C4239" s="6" t="s">
        <v>4411</v>
      </c>
      <c r="D4239" s="6">
        <v>211.64</v>
      </c>
    </row>
    <row r="4240" spans="2:4">
      <c r="B4240" s="6" t="s">
        <v>4419</v>
      </c>
      <c r="C4240" s="6" t="s">
        <v>4411</v>
      </c>
      <c r="D4240" s="6">
        <v>198.32</v>
      </c>
    </row>
    <row r="4241" spans="2:4">
      <c r="B4241" s="6" t="s">
        <v>4420</v>
      </c>
      <c r="C4241" s="6" t="s">
        <v>4411</v>
      </c>
      <c r="D4241" s="6">
        <v>198.3</v>
      </c>
    </row>
    <row r="4242" spans="2:4">
      <c r="B4242" s="6" t="s">
        <v>4421</v>
      </c>
      <c r="C4242" s="6" t="s">
        <v>4411</v>
      </c>
      <c r="D4242" s="6">
        <v>197.73</v>
      </c>
    </row>
    <row r="4243" spans="2:4">
      <c r="B4243" s="6" t="s">
        <v>4422</v>
      </c>
      <c r="C4243" s="6" t="s">
        <v>4411</v>
      </c>
      <c r="D4243" s="6">
        <v>195.92</v>
      </c>
    </row>
    <row r="4244" spans="2:4">
      <c r="B4244" s="6" t="s">
        <v>4423</v>
      </c>
      <c r="C4244" s="6" t="s">
        <v>4411</v>
      </c>
      <c r="D4244" s="6">
        <v>195.28</v>
      </c>
    </row>
    <row r="4245" spans="2:4">
      <c r="B4245" s="6" t="s">
        <v>4424</v>
      </c>
      <c r="C4245" s="6" t="s">
        <v>4411</v>
      </c>
      <c r="D4245" s="6">
        <v>194.78</v>
      </c>
    </row>
    <row r="4246" spans="2:4">
      <c r="B4246" s="6" t="s">
        <v>4425</v>
      </c>
      <c r="C4246" s="6" t="s">
        <v>4411</v>
      </c>
      <c r="D4246" s="6">
        <v>194.74</v>
      </c>
    </row>
    <row r="4247" spans="2:4">
      <c r="B4247" s="6" t="s">
        <v>4426</v>
      </c>
      <c r="C4247" s="6" t="s">
        <v>4411</v>
      </c>
      <c r="D4247" s="6">
        <v>194.7</v>
      </c>
    </row>
    <row r="4248" spans="2:4">
      <c r="B4248" s="6" t="s">
        <v>4427</v>
      </c>
      <c r="C4248" s="6" t="s">
        <v>4411</v>
      </c>
      <c r="D4248" s="6">
        <v>192.66</v>
      </c>
    </row>
    <row r="4249" spans="2:4">
      <c r="B4249" s="6" t="s">
        <v>4428</v>
      </c>
      <c r="C4249" s="6" t="s">
        <v>4411</v>
      </c>
      <c r="D4249" s="6">
        <v>191.62</v>
      </c>
    </row>
    <row r="4250" spans="2:4">
      <c r="B4250" s="6" t="s">
        <v>4429</v>
      </c>
      <c r="C4250" s="6" t="s">
        <v>4411</v>
      </c>
      <c r="D4250" s="6">
        <v>189.52</v>
      </c>
    </row>
    <row r="4251" spans="2:4">
      <c r="B4251" s="6" t="s">
        <v>4430</v>
      </c>
      <c r="C4251" s="6" t="s">
        <v>4411</v>
      </c>
      <c r="D4251" s="6">
        <v>188.64</v>
      </c>
    </row>
    <row r="4252" spans="2:4">
      <c r="B4252" s="6" t="s">
        <v>3041</v>
      </c>
      <c r="C4252" s="6" t="s">
        <v>4411</v>
      </c>
      <c r="D4252" s="6">
        <v>188.27</v>
      </c>
    </row>
    <row r="4253" spans="2:4">
      <c r="B4253" s="6" t="s">
        <v>4431</v>
      </c>
      <c r="C4253" s="6" t="s">
        <v>4411</v>
      </c>
      <c r="D4253" s="6">
        <v>185.28</v>
      </c>
    </row>
    <row r="4254" spans="2:4">
      <c r="B4254" s="6" t="s">
        <v>4432</v>
      </c>
      <c r="C4254" s="6" t="s">
        <v>4411</v>
      </c>
      <c r="D4254" s="6">
        <v>184.94</v>
      </c>
    </row>
    <row r="4255" spans="2:4">
      <c r="B4255" s="6" t="s">
        <v>4433</v>
      </c>
      <c r="C4255" s="6" t="s">
        <v>4411</v>
      </c>
      <c r="D4255" s="6">
        <v>181.96</v>
      </c>
    </row>
    <row r="4256" spans="2:4">
      <c r="B4256" s="6" t="s">
        <v>4434</v>
      </c>
      <c r="C4256" s="6" t="s">
        <v>4411</v>
      </c>
      <c r="D4256" s="6">
        <v>181.64</v>
      </c>
    </row>
    <row r="4257" spans="2:4">
      <c r="B4257" s="6" t="s">
        <v>4435</v>
      </c>
      <c r="C4257" s="6" t="s">
        <v>4411</v>
      </c>
      <c r="D4257" s="6">
        <v>179.81</v>
      </c>
    </row>
    <row r="4258" spans="2:4">
      <c r="B4258" s="6" t="s">
        <v>4436</v>
      </c>
      <c r="C4258" s="6" t="s">
        <v>4411</v>
      </c>
      <c r="D4258" s="6">
        <v>179.57</v>
      </c>
    </row>
    <row r="4259" spans="2:4">
      <c r="B4259" s="6" t="s">
        <v>4437</v>
      </c>
      <c r="C4259" s="6" t="s">
        <v>4411</v>
      </c>
      <c r="D4259" s="6">
        <v>179.23</v>
      </c>
    </row>
    <row r="4260" spans="2:4">
      <c r="B4260" s="6" t="s">
        <v>4438</v>
      </c>
      <c r="C4260" s="6" t="s">
        <v>4411</v>
      </c>
      <c r="D4260" s="6">
        <v>177.63</v>
      </c>
    </row>
    <row r="4261" spans="2:4">
      <c r="B4261" s="6" t="s">
        <v>4439</v>
      </c>
      <c r="C4261" s="6" t="s">
        <v>4411</v>
      </c>
      <c r="D4261" s="6">
        <v>177.11</v>
      </c>
    </row>
    <row r="4262" spans="2:4">
      <c r="B4262" s="6" t="s">
        <v>4440</v>
      </c>
      <c r="C4262" s="6" t="s">
        <v>4411</v>
      </c>
      <c r="D4262" s="6">
        <v>175.17</v>
      </c>
    </row>
    <row r="4263" spans="2:4">
      <c r="B4263" s="6" t="s">
        <v>4441</v>
      </c>
      <c r="C4263" s="6" t="s">
        <v>4411</v>
      </c>
      <c r="D4263" s="6">
        <v>174.69</v>
      </c>
    </row>
    <row r="4264" spans="2:4">
      <c r="B4264" s="6" t="s">
        <v>4442</v>
      </c>
      <c r="C4264" s="6" t="s">
        <v>4411</v>
      </c>
      <c r="D4264" s="6">
        <v>174.18</v>
      </c>
    </row>
    <row r="4265" spans="2:4">
      <c r="B4265" s="6" t="s">
        <v>4443</v>
      </c>
      <c r="C4265" s="6" t="s">
        <v>4411</v>
      </c>
      <c r="D4265" s="6">
        <v>174.15</v>
      </c>
    </row>
    <row r="4266" spans="2:4">
      <c r="B4266" s="6" t="s">
        <v>4444</v>
      </c>
      <c r="C4266" s="6" t="s">
        <v>4411</v>
      </c>
      <c r="D4266" s="6">
        <v>173.06</v>
      </c>
    </row>
    <row r="4267" spans="2:4">
      <c r="B4267" s="6" t="s">
        <v>4445</v>
      </c>
      <c r="C4267" s="6" t="s">
        <v>4411</v>
      </c>
      <c r="D4267" s="6">
        <v>172.03</v>
      </c>
    </row>
    <row r="4268" spans="2:4">
      <c r="B4268" s="6" t="s">
        <v>4446</v>
      </c>
      <c r="C4268" s="6" t="s">
        <v>4411</v>
      </c>
      <c r="D4268" s="6">
        <v>171.2</v>
      </c>
    </row>
    <row r="4269" spans="2:4">
      <c r="B4269" s="6" t="s">
        <v>4447</v>
      </c>
      <c r="C4269" s="6" t="s">
        <v>4411</v>
      </c>
      <c r="D4269" s="6">
        <v>170.63</v>
      </c>
    </row>
    <row r="4270" spans="2:4">
      <c r="B4270" s="6" t="s">
        <v>4448</v>
      </c>
      <c r="C4270" s="6" t="s">
        <v>4411</v>
      </c>
      <c r="D4270" s="6">
        <v>168</v>
      </c>
    </row>
    <row r="4271" spans="2:4">
      <c r="B4271" s="6" t="s">
        <v>4449</v>
      </c>
      <c r="C4271" s="6" t="s">
        <v>4411</v>
      </c>
      <c r="D4271" s="6">
        <v>167.05</v>
      </c>
    </row>
    <row r="4272" spans="2:4">
      <c r="B4272" s="6" t="s">
        <v>4450</v>
      </c>
      <c r="C4272" s="6" t="s">
        <v>4411</v>
      </c>
      <c r="D4272" s="6">
        <v>166.16</v>
      </c>
    </row>
    <row r="4273" spans="2:4">
      <c r="B4273" s="6" t="s">
        <v>4451</v>
      </c>
      <c r="C4273" s="6" t="s">
        <v>4411</v>
      </c>
      <c r="D4273" s="6">
        <v>164.6</v>
      </c>
    </row>
    <row r="4274" spans="2:4">
      <c r="B4274" s="6" t="s">
        <v>4452</v>
      </c>
      <c r="C4274" s="6" t="s">
        <v>4411</v>
      </c>
      <c r="D4274" s="6">
        <v>164.01</v>
      </c>
    </row>
    <row r="4275" spans="2:4">
      <c r="B4275" s="6" t="s">
        <v>4453</v>
      </c>
      <c r="C4275" s="6" t="s">
        <v>4411</v>
      </c>
      <c r="D4275" s="6">
        <v>163.97</v>
      </c>
    </row>
    <row r="4276" spans="2:4">
      <c r="B4276" s="6" t="s">
        <v>4454</v>
      </c>
      <c r="C4276" s="6" t="s">
        <v>4411</v>
      </c>
      <c r="D4276" s="6">
        <v>157.75</v>
      </c>
    </row>
    <row r="4277" spans="2:4">
      <c r="B4277" s="6" t="s">
        <v>4455</v>
      </c>
      <c r="C4277" s="6" t="s">
        <v>4411</v>
      </c>
      <c r="D4277" s="6">
        <v>156.71</v>
      </c>
    </row>
    <row r="4278" spans="2:4">
      <c r="B4278" s="6" t="s">
        <v>4456</v>
      </c>
      <c r="C4278" s="6" t="s">
        <v>4411</v>
      </c>
      <c r="D4278" s="6">
        <v>155.96</v>
      </c>
    </row>
    <row r="4279" spans="2:4">
      <c r="B4279" s="6" t="s">
        <v>4457</v>
      </c>
      <c r="C4279" s="6" t="s">
        <v>4411</v>
      </c>
      <c r="D4279" s="6">
        <v>153.16999999999999</v>
      </c>
    </row>
    <row r="4280" spans="2:4">
      <c r="B4280" s="6" t="s">
        <v>4458</v>
      </c>
      <c r="C4280" s="6" t="s">
        <v>4411</v>
      </c>
      <c r="D4280" s="6">
        <v>152.78</v>
      </c>
    </row>
    <row r="4281" spans="2:4">
      <c r="B4281" s="6" t="s">
        <v>4459</v>
      </c>
      <c r="C4281" s="6" t="s">
        <v>4411</v>
      </c>
      <c r="D4281" s="6">
        <v>152.76</v>
      </c>
    </row>
    <row r="4282" spans="2:4">
      <c r="B4282" s="6" t="s">
        <v>4460</v>
      </c>
      <c r="C4282" s="6" t="s">
        <v>4411</v>
      </c>
      <c r="D4282" s="6">
        <v>146.25</v>
      </c>
    </row>
    <row r="4283" spans="2:4">
      <c r="B4283" s="6" t="s">
        <v>4461</v>
      </c>
      <c r="C4283" s="6" t="s">
        <v>4411</v>
      </c>
      <c r="D4283" s="6">
        <v>123.45</v>
      </c>
    </row>
    <row r="4284" spans="2:4">
      <c r="B4284" s="6" t="s">
        <v>4462</v>
      </c>
      <c r="C4284" s="6" t="s">
        <v>4463</v>
      </c>
      <c r="D4284" s="6">
        <v>160.25</v>
      </c>
    </row>
    <row r="4285" spans="2:4">
      <c r="B4285" s="6" t="s">
        <v>4464</v>
      </c>
      <c r="C4285" s="6" t="s">
        <v>4463</v>
      </c>
      <c r="D4285" s="6">
        <v>159.91999999999999</v>
      </c>
    </row>
    <row r="4286" spans="2:4">
      <c r="B4286" s="6" t="s">
        <v>4465</v>
      </c>
      <c r="C4286" s="6" t="s">
        <v>4463</v>
      </c>
      <c r="D4286" s="6">
        <v>155.6</v>
      </c>
    </row>
    <row r="4287" spans="2:4">
      <c r="B4287" s="6" t="s">
        <v>4466</v>
      </c>
      <c r="C4287" s="6" t="s">
        <v>4463</v>
      </c>
      <c r="D4287" s="6">
        <v>155.57</v>
      </c>
    </row>
    <row r="4288" spans="2:4">
      <c r="B4288" s="6" t="s">
        <v>4467</v>
      </c>
      <c r="C4288" s="6" t="s">
        <v>4463</v>
      </c>
      <c r="D4288" s="6">
        <v>153.66</v>
      </c>
    </row>
    <row r="4289" spans="1:4">
      <c r="B4289" s="6" t="s">
        <v>4468</v>
      </c>
      <c r="C4289" s="6" t="s">
        <v>4463</v>
      </c>
      <c r="D4289" s="6">
        <v>149.6</v>
      </c>
    </row>
    <row r="4290" spans="1:4">
      <c r="B4290" s="6" t="s">
        <v>4469</v>
      </c>
      <c r="C4290" s="6" t="s">
        <v>4463</v>
      </c>
      <c r="D4290" s="6">
        <v>133.6</v>
      </c>
    </row>
    <row r="4291" spans="1:4">
      <c r="B4291" s="6" t="s">
        <v>4470</v>
      </c>
      <c r="C4291" s="6" t="s">
        <v>4471</v>
      </c>
      <c r="D4291" s="6">
        <v>169.16</v>
      </c>
    </row>
    <row r="4292" spans="1:4">
      <c r="B4292" s="6" t="s">
        <v>4472</v>
      </c>
      <c r="C4292" s="6" t="s">
        <v>4471</v>
      </c>
      <c r="D4292" s="6">
        <v>162.51</v>
      </c>
    </row>
    <row r="4293" spans="1:4">
      <c r="B4293" s="6" t="s">
        <v>4473</v>
      </c>
      <c r="C4293" s="6" t="s">
        <v>4471</v>
      </c>
      <c r="D4293" s="6">
        <v>158.66</v>
      </c>
    </row>
    <row r="4294" spans="1:4">
      <c r="B4294" s="6" t="s">
        <v>4474</v>
      </c>
      <c r="C4294" s="6" t="s">
        <v>4471</v>
      </c>
      <c r="D4294" s="6">
        <v>155.54</v>
      </c>
    </row>
    <row r="4295" spans="1:4">
      <c r="B4295" s="6" t="s">
        <v>4475</v>
      </c>
      <c r="C4295" s="6" t="s">
        <v>4471</v>
      </c>
      <c r="D4295" s="6">
        <v>153.38</v>
      </c>
    </row>
    <row r="4296" spans="1:4">
      <c r="B4296" s="6" t="s">
        <v>4476</v>
      </c>
      <c r="C4296" s="6" t="s">
        <v>4471</v>
      </c>
      <c r="D4296" s="6">
        <v>153.24</v>
      </c>
    </row>
    <row r="4297" spans="1:4">
      <c r="B4297" s="6" t="s">
        <v>4477</v>
      </c>
      <c r="C4297" s="6" t="s">
        <v>4471</v>
      </c>
      <c r="D4297" s="6">
        <v>150.62</v>
      </c>
    </row>
    <row r="4298" spans="1:4">
      <c r="B4298" s="6" t="s">
        <v>4478</v>
      </c>
      <c r="C4298" s="6" t="s">
        <v>4471</v>
      </c>
      <c r="D4298" s="6">
        <v>148</v>
      </c>
    </row>
    <row r="4299" spans="1:4">
      <c r="B4299" s="6" t="s">
        <v>4479</v>
      </c>
      <c r="C4299" s="6" t="s">
        <v>4480</v>
      </c>
      <c r="D4299" s="6">
        <v>181.83</v>
      </c>
    </row>
    <row r="4300" spans="1:4">
      <c r="B4300" s="6" t="s">
        <v>4481</v>
      </c>
      <c r="C4300" s="6" t="s">
        <v>4480</v>
      </c>
      <c r="D4300" s="6">
        <v>175.7</v>
      </c>
    </row>
    <row r="4301" spans="1:4">
      <c r="B4301" s="6" t="s">
        <v>4482</v>
      </c>
      <c r="C4301" s="6" t="s">
        <v>4480</v>
      </c>
      <c r="D4301" s="6">
        <v>163.41999999999999</v>
      </c>
    </row>
    <row r="4302" spans="1:4">
      <c r="B4302" s="6" t="s">
        <v>4483</v>
      </c>
      <c r="C4302" s="6" t="s">
        <v>4480</v>
      </c>
      <c r="D4302" s="6">
        <v>159.9</v>
      </c>
    </row>
    <row r="4303" spans="1:4">
      <c r="B4303" s="6" t="s">
        <v>4484</v>
      </c>
      <c r="C4303" s="6" t="s">
        <v>4480</v>
      </c>
      <c r="D4303" s="6">
        <v>157.13</v>
      </c>
    </row>
    <row r="4304" spans="1:4">
      <c r="A4304">
        <v>18433</v>
      </c>
      <c r="B4304" s="6" t="s">
        <v>4485</v>
      </c>
      <c r="C4304" s="6" t="s">
        <v>4480</v>
      </c>
      <c r="D4304" s="6">
        <v>155.22</v>
      </c>
    </row>
    <row r="4305" spans="1:4">
      <c r="B4305" s="6" t="s">
        <v>4486</v>
      </c>
      <c r="C4305" s="6" t="s">
        <v>4480</v>
      </c>
      <c r="D4305" s="6">
        <v>146.71</v>
      </c>
    </row>
    <row r="4306" spans="1:4">
      <c r="A4306">
        <v>10905</v>
      </c>
      <c r="B4306" s="6" t="s">
        <v>4487</v>
      </c>
      <c r="C4306" s="6" t="s">
        <v>4480</v>
      </c>
      <c r="D4306" s="6">
        <v>129</v>
      </c>
    </row>
    <row r="4307" spans="1:4">
      <c r="B4307" s="6" t="s">
        <v>4488</v>
      </c>
      <c r="C4307" s="6" t="s">
        <v>4480</v>
      </c>
      <c r="D4307" s="6">
        <v>123</v>
      </c>
    </row>
    <row r="4308" spans="1:4">
      <c r="B4308" s="6" t="s">
        <v>4489</v>
      </c>
      <c r="C4308" s="6" t="s">
        <v>4480</v>
      </c>
      <c r="D4308" s="6">
        <v>208.46</v>
      </c>
    </row>
    <row r="4309" spans="1:4">
      <c r="A4309">
        <v>14578</v>
      </c>
      <c r="B4309" s="6" t="s">
        <v>4490</v>
      </c>
      <c r="C4309" s="6" t="s">
        <v>4480</v>
      </c>
      <c r="D4309" s="6">
        <v>202.91</v>
      </c>
    </row>
    <row r="4310" spans="1:4">
      <c r="B4310" s="6" t="s">
        <v>4491</v>
      </c>
      <c r="C4310" s="6" t="s">
        <v>4480</v>
      </c>
      <c r="D4310" s="6">
        <v>202.58</v>
      </c>
    </row>
    <row r="4311" spans="1:4">
      <c r="B4311" s="6" t="s">
        <v>4492</v>
      </c>
      <c r="C4311" s="6" t="s">
        <v>4480</v>
      </c>
      <c r="D4311" s="6">
        <v>193.12</v>
      </c>
    </row>
    <row r="4312" spans="1:4">
      <c r="B4312" s="6" t="s">
        <v>4493</v>
      </c>
      <c r="C4312" s="6" t="s">
        <v>4480</v>
      </c>
      <c r="D4312" s="6">
        <v>191.5</v>
      </c>
    </row>
    <row r="4313" spans="1:4">
      <c r="B4313" s="6" t="s">
        <v>4494</v>
      </c>
      <c r="C4313" s="6" t="s">
        <v>4480</v>
      </c>
      <c r="D4313" s="6">
        <v>189.91</v>
      </c>
    </row>
    <row r="4314" spans="1:4">
      <c r="B4314" s="6" t="s">
        <v>4495</v>
      </c>
      <c r="C4314" s="6" t="s">
        <v>4480</v>
      </c>
      <c r="D4314" s="6">
        <v>184.16</v>
      </c>
    </row>
    <row r="4315" spans="1:4">
      <c r="B4315" s="6" t="s">
        <v>4496</v>
      </c>
      <c r="C4315" s="6" t="s">
        <v>4480</v>
      </c>
      <c r="D4315" s="6">
        <v>182.94</v>
      </c>
    </row>
    <row r="4316" spans="1:4">
      <c r="A4316">
        <v>10587</v>
      </c>
      <c r="B4316" s="6" t="s">
        <v>4497</v>
      </c>
      <c r="C4316" s="6" t="s">
        <v>4480</v>
      </c>
      <c r="D4316" s="6">
        <v>181.06</v>
      </c>
    </row>
    <row r="4317" spans="1:4">
      <c r="B4317" s="6" t="s">
        <v>4498</v>
      </c>
      <c r="C4317" s="6" t="s">
        <v>4480</v>
      </c>
      <c r="D4317" s="6">
        <v>179.33</v>
      </c>
    </row>
    <row r="4318" spans="1:4">
      <c r="B4318" s="6" t="s">
        <v>4499</v>
      </c>
      <c r="C4318" s="6" t="s">
        <v>4480</v>
      </c>
      <c r="D4318" s="6">
        <v>177.94</v>
      </c>
    </row>
    <row r="4319" spans="1:4">
      <c r="B4319" s="6" t="s">
        <v>4500</v>
      </c>
      <c r="C4319" s="6" t="s">
        <v>4480</v>
      </c>
      <c r="D4319" s="6">
        <v>175.1</v>
      </c>
    </row>
    <row r="4320" spans="1:4">
      <c r="B4320" s="6" t="s">
        <v>4501</v>
      </c>
      <c r="C4320" s="6" t="s">
        <v>4480</v>
      </c>
      <c r="D4320" s="6">
        <v>174.94</v>
      </c>
    </row>
    <row r="4321" spans="1:4">
      <c r="B4321" s="6" t="s">
        <v>4502</v>
      </c>
      <c r="C4321" s="6" t="s">
        <v>4480</v>
      </c>
      <c r="D4321" s="6">
        <v>174.71</v>
      </c>
    </row>
    <row r="4322" spans="1:4">
      <c r="A4322">
        <v>10452</v>
      </c>
      <c r="B4322" s="6" t="s">
        <v>4503</v>
      </c>
      <c r="C4322" s="6" t="s">
        <v>4480</v>
      </c>
      <c r="D4322" s="6">
        <v>173.79</v>
      </c>
    </row>
    <row r="4323" spans="1:4">
      <c r="B4323" s="6" t="s">
        <v>4504</v>
      </c>
      <c r="C4323" s="6" t="s">
        <v>4480</v>
      </c>
      <c r="D4323" s="6">
        <v>170.5</v>
      </c>
    </row>
    <row r="4324" spans="1:4">
      <c r="B4324" s="6" t="s">
        <v>4505</v>
      </c>
      <c r="C4324" s="6" t="s">
        <v>4480</v>
      </c>
      <c r="D4324" s="6">
        <v>168.9</v>
      </c>
    </row>
    <row r="4325" spans="1:4">
      <c r="B4325" s="6" t="s">
        <v>4506</v>
      </c>
      <c r="C4325" s="6" t="s">
        <v>4480</v>
      </c>
      <c r="D4325" s="6">
        <v>166.83</v>
      </c>
    </row>
    <row r="4326" spans="1:4">
      <c r="B4326" s="6" t="s">
        <v>4507</v>
      </c>
      <c r="C4326" s="6" t="s">
        <v>4480</v>
      </c>
      <c r="D4326" s="6">
        <v>165.41</v>
      </c>
    </row>
    <row r="4327" spans="1:4">
      <c r="B4327" s="6" t="s">
        <v>4508</v>
      </c>
      <c r="C4327" s="6" t="s">
        <v>4480</v>
      </c>
      <c r="D4327" s="6">
        <v>159.83000000000001</v>
      </c>
    </row>
    <row r="4328" spans="1:4">
      <c r="B4328" s="6" t="s">
        <v>4509</v>
      </c>
      <c r="C4328" s="6" t="s">
        <v>4480</v>
      </c>
      <c r="D4328" s="6">
        <v>158</v>
      </c>
    </row>
    <row r="4329" spans="1:4">
      <c r="A4329">
        <v>18234</v>
      </c>
      <c r="B4329" s="6" t="s">
        <v>4510</v>
      </c>
      <c r="C4329" s="6" t="s">
        <v>4480</v>
      </c>
      <c r="D4329" s="6">
        <v>155.61000000000001</v>
      </c>
    </row>
    <row r="4330" spans="1:4">
      <c r="B4330" s="6" t="s">
        <v>4511</v>
      </c>
      <c r="C4330" s="6" t="s">
        <v>4480</v>
      </c>
      <c r="D4330" s="6">
        <v>153.38</v>
      </c>
    </row>
    <row r="4331" spans="1:4">
      <c r="B4331" s="6" t="s">
        <v>1506</v>
      </c>
      <c r="C4331" s="6" t="s">
        <v>4480</v>
      </c>
      <c r="D4331" s="6">
        <v>149.5</v>
      </c>
    </row>
    <row r="4332" spans="1:4">
      <c r="B4332" s="6" t="s">
        <v>4512</v>
      </c>
      <c r="C4332" s="6" t="s">
        <v>4480</v>
      </c>
      <c r="D4332" s="6">
        <v>145.62</v>
      </c>
    </row>
    <row r="4333" spans="1:4">
      <c r="B4333" s="6" t="s">
        <v>4513</v>
      </c>
      <c r="C4333" s="6" t="s">
        <v>4480</v>
      </c>
      <c r="D4333" s="6">
        <v>128.16</v>
      </c>
    </row>
    <row r="4334" spans="1:4">
      <c r="B4334" s="6" t="s">
        <v>4514</v>
      </c>
      <c r="C4334" s="6" t="s">
        <v>4515</v>
      </c>
      <c r="D4334" s="6">
        <v>200.22</v>
      </c>
    </row>
    <row r="4335" spans="1:4">
      <c r="B4335" s="6" t="s">
        <v>4516</v>
      </c>
      <c r="C4335" s="6" t="s">
        <v>4515</v>
      </c>
      <c r="D4335" s="6">
        <v>184.23</v>
      </c>
    </row>
    <row r="4336" spans="1:4">
      <c r="B4336" s="6" t="s">
        <v>4517</v>
      </c>
      <c r="C4336" s="6" t="s">
        <v>4515</v>
      </c>
      <c r="D4336" s="6">
        <v>174.22</v>
      </c>
    </row>
    <row r="4337" spans="2:4">
      <c r="B4337" s="6" t="s">
        <v>4518</v>
      </c>
      <c r="C4337" s="6" t="s">
        <v>4515</v>
      </c>
      <c r="D4337" s="6">
        <v>167.71</v>
      </c>
    </row>
    <row r="4338" spans="2:4">
      <c r="B4338" s="6" t="s">
        <v>4519</v>
      </c>
      <c r="C4338" s="6" t="s">
        <v>4515</v>
      </c>
      <c r="D4338" s="6">
        <v>163.55000000000001</v>
      </c>
    </row>
    <row r="4339" spans="2:4">
      <c r="B4339" s="6" t="s">
        <v>4520</v>
      </c>
      <c r="C4339" s="6" t="s">
        <v>4515</v>
      </c>
      <c r="D4339" s="6">
        <v>163.13999999999999</v>
      </c>
    </row>
    <row r="4340" spans="2:4">
      <c r="B4340" s="6" t="s">
        <v>4521</v>
      </c>
      <c r="C4340" s="6" t="s">
        <v>4515</v>
      </c>
      <c r="D4340" s="6">
        <v>163.06</v>
      </c>
    </row>
    <row r="4341" spans="2:4">
      <c r="B4341" s="6" t="s">
        <v>4522</v>
      </c>
      <c r="C4341" s="6" t="s">
        <v>4515</v>
      </c>
      <c r="D4341" s="6">
        <v>161.75</v>
      </c>
    </row>
    <row r="4342" spans="2:4">
      <c r="B4342" s="6" t="s">
        <v>4523</v>
      </c>
      <c r="C4342" s="6" t="s">
        <v>4515</v>
      </c>
      <c r="D4342" s="6">
        <v>161.52000000000001</v>
      </c>
    </row>
    <row r="4343" spans="2:4">
      <c r="B4343" s="6" t="s">
        <v>4524</v>
      </c>
      <c r="C4343" s="6" t="s">
        <v>4515</v>
      </c>
      <c r="D4343" s="6">
        <v>160.86000000000001</v>
      </c>
    </row>
    <row r="4344" spans="2:4">
      <c r="B4344" s="6" t="s">
        <v>4525</v>
      </c>
      <c r="C4344" s="6" t="s">
        <v>4515</v>
      </c>
      <c r="D4344" s="6">
        <v>156.68</v>
      </c>
    </row>
    <row r="4345" spans="2:4">
      <c r="B4345" s="6" t="s">
        <v>4526</v>
      </c>
      <c r="C4345" s="6" t="s">
        <v>4515</v>
      </c>
      <c r="D4345" s="6">
        <v>156.13</v>
      </c>
    </row>
    <row r="4346" spans="2:4">
      <c r="B4346" s="6" t="s">
        <v>4527</v>
      </c>
      <c r="C4346" s="6" t="s">
        <v>4515</v>
      </c>
      <c r="D4346" s="6">
        <v>155.18</v>
      </c>
    </row>
    <row r="4347" spans="2:4">
      <c r="B4347" s="6" t="s">
        <v>4528</v>
      </c>
      <c r="C4347" s="6" t="s">
        <v>4515</v>
      </c>
      <c r="D4347" s="6">
        <v>153.6</v>
      </c>
    </row>
    <row r="4348" spans="2:4">
      <c r="B4348" s="6" t="s">
        <v>4529</v>
      </c>
      <c r="C4348" s="6" t="s">
        <v>4515</v>
      </c>
      <c r="D4348" s="6">
        <v>147.22</v>
      </c>
    </row>
    <row r="4349" spans="2:4">
      <c r="B4349" s="6" t="s">
        <v>4530</v>
      </c>
      <c r="C4349" s="6" t="s">
        <v>4515</v>
      </c>
      <c r="D4349" s="6">
        <v>135.84</v>
      </c>
    </row>
    <row r="4350" spans="2:4">
      <c r="B4350" s="6" t="s">
        <v>4531</v>
      </c>
      <c r="C4350" s="6" t="s">
        <v>4515</v>
      </c>
      <c r="D4350" s="6">
        <v>130.4</v>
      </c>
    </row>
    <row r="4351" spans="2:4">
      <c r="B4351" s="6" t="s">
        <v>4532</v>
      </c>
      <c r="C4351" s="6" t="s">
        <v>4515</v>
      </c>
      <c r="D4351" s="6">
        <v>130</v>
      </c>
    </row>
    <row r="4352" spans="2:4">
      <c r="B4352" s="6" t="s">
        <v>4533</v>
      </c>
      <c r="C4352" s="6" t="s">
        <v>4515</v>
      </c>
      <c r="D4352" s="6">
        <v>125.15</v>
      </c>
    </row>
    <row r="4353" spans="2:4">
      <c r="B4353" s="6" t="s">
        <v>4534</v>
      </c>
      <c r="C4353" s="6" t="s">
        <v>4515</v>
      </c>
      <c r="D4353" s="6">
        <v>100.6</v>
      </c>
    </row>
    <row r="4354" spans="2:4">
      <c r="B4354" s="6" t="s">
        <v>4535</v>
      </c>
      <c r="C4354" s="6" t="s">
        <v>4515</v>
      </c>
      <c r="D4354" s="6">
        <v>196.42</v>
      </c>
    </row>
    <row r="4355" spans="2:4">
      <c r="B4355" s="6" t="s">
        <v>4536</v>
      </c>
      <c r="C4355" s="6" t="s">
        <v>4515</v>
      </c>
      <c r="D4355" s="6">
        <v>193.96</v>
      </c>
    </row>
    <row r="4356" spans="2:4">
      <c r="B4356" s="6" t="s">
        <v>4537</v>
      </c>
      <c r="C4356" s="6" t="s">
        <v>4515</v>
      </c>
      <c r="D4356" s="6">
        <v>190.7</v>
      </c>
    </row>
    <row r="4357" spans="2:4">
      <c r="B4357" s="6" t="s">
        <v>4538</v>
      </c>
      <c r="C4357" s="6" t="s">
        <v>4515</v>
      </c>
      <c r="D4357" s="6">
        <v>190.41</v>
      </c>
    </row>
    <row r="4358" spans="2:4">
      <c r="B4358" s="6" t="s">
        <v>4539</v>
      </c>
      <c r="C4358" s="6" t="s">
        <v>4515</v>
      </c>
      <c r="D4358" s="6">
        <v>188.92</v>
      </c>
    </row>
    <row r="4359" spans="2:4">
      <c r="B4359" s="6" t="s">
        <v>4540</v>
      </c>
      <c r="C4359" s="6" t="s">
        <v>4515</v>
      </c>
      <c r="D4359" s="6">
        <v>186.45</v>
      </c>
    </row>
    <row r="4360" spans="2:4">
      <c r="B4360" s="6" t="s">
        <v>4541</v>
      </c>
      <c r="C4360" s="6" t="s">
        <v>4515</v>
      </c>
      <c r="D4360" s="6">
        <v>183.28</v>
      </c>
    </row>
    <row r="4361" spans="2:4">
      <c r="B4361" s="6" t="s">
        <v>4542</v>
      </c>
      <c r="C4361" s="6" t="s">
        <v>4515</v>
      </c>
      <c r="D4361" s="6">
        <v>182.43</v>
      </c>
    </row>
    <row r="4362" spans="2:4">
      <c r="B4362" s="6" t="s">
        <v>4543</v>
      </c>
      <c r="C4362" s="6" t="s">
        <v>4515</v>
      </c>
      <c r="D4362" s="6">
        <v>181.58</v>
      </c>
    </row>
    <row r="4363" spans="2:4">
      <c r="B4363" s="6" t="s">
        <v>4544</v>
      </c>
      <c r="C4363" s="6" t="s">
        <v>4515</v>
      </c>
      <c r="D4363" s="6">
        <v>180.5</v>
      </c>
    </row>
    <row r="4364" spans="2:4">
      <c r="B4364" s="6" t="s">
        <v>4545</v>
      </c>
      <c r="C4364" s="6" t="s">
        <v>4515</v>
      </c>
      <c r="D4364" s="6">
        <v>179.09</v>
      </c>
    </row>
    <row r="4365" spans="2:4">
      <c r="B4365" s="6" t="s">
        <v>4546</v>
      </c>
      <c r="C4365" s="6" t="s">
        <v>4515</v>
      </c>
      <c r="D4365" s="6">
        <v>176.35</v>
      </c>
    </row>
    <row r="4366" spans="2:4">
      <c r="B4366" s="6" t="s">
        <v>4547</v>
      </c>
      <c r="C4366" s="6" t="s">
        <v>4515</v>
      </c>
      <c r="D4366" s="6">
        <v>175.75</v>
      </c>
    </row>
    <row r="4367" spans="2:4">
      <c r="B4367" s="6" t="s">
        <v>4548</v>
      </c>
      <c r="C4367" s="6" t="s">
        <v>4515</v>
      </c>
      <c r="D4367" s="6">
        <v>175.13</v>
      </c>
    </row>
    <row r="4368" spans="2:4">
      <c r="B4368" s="6" t="s">
        <v>4549</v>
      </c>
      <c r="C4368" s="6" t="s">
        <v>4515</v>
      </c>
      <c r="D4368" s="6">
        <v>174.97</v>
      </c>
    </row>
    <row r="4369" spans="2:4">
      <c r="B4369" s="6" t="s">
        <v>4550</v>
      </c>
      <c r="C4369" s="6" t="s">
        <v>4515</v>
      </c>
      <c r="D4369" s="6">
        <v>174.33</v>
      </c>
    </row>
    <row r="4370" spans="2:4">
      <c r="B4370" s="6" t="s">
        <v>4551</v>
      </c>
      <c r="C4370" s="6" t="s">
        <v>4515</v>
      </c>
      <c r="D4370" s="6">
        <v>173.88</v>
      </c>
    </row>
    <row r="4371" spans="2:4">
      <c r="B4371" s="6" t="s">
        <v>4552</v>
      </c>
      <c r="C4371" s="6" t="s">
        <v>4515</v>
      </c>
      <c r="D4371" s="6">
        <v>172.76</v>
      </c>
    </row>
    <row r="4372" spans="2:4">
      <c r="B4372" s="6" t="s">
        <v>4553</v>
      </c>
      <c r="C4372" s="6" t="s">
        <v>4515</v>
      </c>
      <c r="D4372" s="6">
        <v>172.41</v>
      </c>
    </row>
    <row r="4373" spans="2:4">
      <c r="B4373" s="6" t="s">
        <v>4554</v>
      </c>
      <c r="C4373" s="6" t="s">
        <v>4515</v>
      </c>
      <c r="D4373" s="6">
        <v>171.5</v>
      </c>
    </row>
    <row r="4374" spans="2:4">
      <c r="B4374" s="6" t="s">
        <v>4555</v>
      </c>
      <c r="C4374" s="6" t="s">
        <v>4515</v>
      </c>
      <c r="D4374" s="6">
        <v>170.72</v>
      </c>
    </row>
    <row r="4375" spans="2:4">
      <c r="B4375" s="6" t="s">
        <v>4556</v>
      </c>
      <c r="C4375" s="6" t="s">
        <v>4515</v>
      </c>
      <c r="D4375" s="6">
        <v>169.78</v>
      </c>
    </row>
    <row r="4376" spans="2:4">
      <c r="B4376" s="6" t="s">
        <v>4557</v>
      </c>
      <c r="C4376" s="6" t="s">
        <v>4515</v>
      </c>
      <c r="D4376" s="6">
        <v>168.94</v>
      </c>
    </row>
    <row r="4377" spans="2:4">
      <c r="B4377" s="6" t="s">
        <v>4558</v>
      </c>
      <c r="C4377" s="6" t="s">
        <v>4515</v>
      </c>
      <c r="D4377" s="6">
        <v>168.78</v>
      </c>
    </row>
    <row r="4378" spans="2:4">
      <c r="B4378" s="6" t="s">
        <v>4559</v>
      </c>
      <c r="C4378" s="6" t="s">
        <v>4515</v>
      </c>
      <c r="D4378" s="6">
        <v>167.69</v>
      </c>
    </row>
    <row r="4379" spans="2:4">
      <c r="B4379" s="6" t="s">
        <v>4560</v>
      </c>
      <c r="C4379" s="6" t="s">
        <v>4515</v>
      </c>
      <c r="D4379" s="6">
        <v>167.68</v>
      </c>
    </row>
    <row r="4380" spans="2:4">
      <c r="B4380" s="6" t="s">
        <v>4561</v>
      </c>
      <c r="C4380" s="6" t="s">
        <v>4515</v>
      </c>
      <c r="D4380" s="6">
        <v>167.28</v>
      </c>
    </row>
    <row r="4381" spans="2:4">
      <c r="B4381" s="6" t="s">
        <v>4562</v>
      </c>
      <c r="C4381" s="6" t="s">
        <v>4515</v>
      </c>
      <c r="D4381" s="6">
        <v>167</v>
      </c>
    </row>
    <row r="4382" spans="2:4">
      <c r="B4382" s="6" t="s">
        <v>4563</v>
      </c>
      <c r="C4382" s="6" t="s">
        <v>4515</v>
      </c>
      <c r="D4382" s="6">
        <v>164.94</v>
      </c>
    </row>
    <row r="4383" spans="2:4">
      <c r="B4383" s="6" t="s">
        <v>4564</v>
      </c>
      <c r="C4383" s="6" t="s">
        <v>4515</v>
      </c>
      <c r="D4383" s="6">
        <v>164.78</v>
      </c>
    </row>
    <row r="4384" spans="2:4">
      <c r="B4384" s="6" t="s">
        <v>770</v>
      </c>
      <c r="C4384" s="6" t="s">
        <v>4515</v>
      </c>
      <c r="D4384" s="6">
        <v>164.27</v>
      </c>
    </row>
    <row r="4385" spans="2:4">
      <c r="B4385" s="6" t="s">
        <v>4565</v>
      </c>
      <c r="C4385" s="6" t="s">
        <v>4515</v>
      </c>
      <c r="D4385" s="6">
        <v>164.24</v>
      </c>
    </row>
    <row r="4386" spans="2:4">
      <c r="B4386" s="6" t="s">
        <v>4566</v>
      </c>
      <c r="C4386" s="6" t="s">
        <v>4515</v>
      </c>
      <c r="D4386" s="6">
        <v>161.78</v>
      </c>
    </row>
    <row r="4387" spans="2:4">
      <c r="B4387" s="6" t="s">
        <v>4567</v>
      </c>
      <c r="C4387" s="6" t="s">
        <v>4515</v>
      </c>
      <c r="D4387" s="6">
        <v>161.56</v>
      </c>
    </row>
    <row r="4388" spans="2:4">
      <c r="B4388" s="6" t="s">
        <v>4568</v>
      </c>
      <c r="C4388" s="6" t="s">
        <v>4515</v>
      </c>
      <c r="D4388" s="6">
        <v>159.63</v>
      </c>
    </row>
    <row r="4389" spans="2:4">
      <c r="B4389" s="6" t="s">
        <v>4569</v>
      </c>
      <c r="C4389" s="6" t="s">
        <v>4515</v>
      </c>
      <c r="D4389" s="6">
        <v>158.86000000000001</v>
      </c>
    </row>
    <row r="4390" spans="2:4">
      <c r="B4390" s="6" t="s">
        <v>4570</v>
      </c>
      <c r="C4390" s="6" t="s">
        <v>4515</v>
      </c>
      <c r="D4390" s="6">
        <v>156.77000000000001</v>
      </c>
    </row>
    <row r="4391" spans="2:4">
      <c r="B4391" s="6" t="s">
        <v>4571</v>
      </c>
      <c r="C4391" s="6" t="s">
        <v>4515</v>
      </c>
      <c r="D4391" s="6">
        <v>155.29</v>
      </c>
    </row>
    <row r="4392" spans="2:4">
      <c r="B4392" s="6" t="s">
        <v>4572</v>
      </c>
      <c r="C4392" s="6" t="s">
        <v>4515</v>
      </c>
      <c r="D4392" s="6">
        <v>153.5</v>
      </c>
    </row>
    <row r="4393" spans="2:4">
      <c r="B4393" s="6" t="s">
        <v>4573</v>
      </c>
      <c r="C4393" s="6" t="s">
        <v>4515</v>
      </c>
      <c r="D4393" s="6">
        <v>151.72</v>
      </c>
    </row>
    <row r="4394" spans="2:4">
      <c r="B4394" s="6" t="s">
        <v>4574</v>
      </c>
      <c r="C4394" s="6" t="s">
        <v>4515</v>
      </c>
      <c r="D4394" s="6">
        <v>149.78</v>
      </c>
    </row>
    <row r="4395" spans="2:4">
      <c r="B4395" s="6" t="s">
        <v>4575</v>
      </c>
      <c r="C4395" s="6" t="s">
        <v>4515</v>
      </c>
      <c r="D4395" s="6">
        <v>144.80000000000001</v>
      </c>
    </row>
    <row r="4396" spans="2:4">
      <c r="B4396" s="6" t="s">
        <v>4576</v>
      </c>
      <c r="C4396" s="6" t="s">
        <v>4515</v>
      </c>
      <c r="D4396" s="6">
        <v>144.62</v>
      </c>
    </row>
    <row r="4397" spans="2:4">
      <c r="B4397" s="6" t="s">
        <v>4577</v>
      </c>
      <c r="C4397" s="6" t="s">
        <v>4515</v>
      </c>
      <c r="D4397" s="6">
        <v>143.63</v>
      </c>
    </row>
    <row r="4398" spans="2:4">
      <c r="B4398" s="6" t="s">
        <v>4578</v>
      </c>
      <c r="C4398" s="6" t="s">
        <v>4515</v>
      </c>
      <c r="D4398" s="6">
        <v>140.38999999999999</v>
      </c>
    </row>
    <row r="4399" spans="2:4">
      <c r="B4399" s="6" t="s">
        <v>4579</v>
      </c>
      <c r="C4399" s="6" t="s">
        <v>4515</v>
      </c>
      <c r="D4399" s="6">
        <v>139.44</v>
      </c>
    </row>
    <row r="4400" spans="2:4">
      <c r="B4400" s="6" t="s">
        <v>4580</v>
      </c>
      <c r="C4400" s="6" t="s">
        <v>4515</v>
      </c>
      <c r="D4400" s="6">
        <v>136.66</v>
      </c>
    </row>
    <row r="4401" spans="2:4">
      <c r="B4401" s="6" t="s">
        <v>4581</v>
      </c>
      <c r="C4401" s="6" t="s">
        <v>4515</v>
      </c>
      <c r="D4401" s="6">
        <v>128.33000000000001</v>
      </c>
    </row>
    <row r="4402" spans="2:4">
      <c r="B4402" s="6" t="s">
        <v>4582</v>
      </c>
      <c r="C4402" s="6" t="s">
        <v>4515</v>
      </c>
      <c r="D4402" s="6">
        <v>127</v>
      </c>
    </row>
    <row r="4403" spans="2:4">
      <c r="B4403" s="6" t="s">
        <v>4583</v>
      </c>
      <c r="C4403" s="6" t="s">
        <v>4515</v>
      </c>
      <c r="D4403" s="6">
        <v>117.2</v>
      </c>
    </row>
    <row r="4404" spans="2:4">
      <c r="B4404" s="6" t="s">
        <v>4584</v>
      </c>
      <c r="C4404" s="6" t="s">
        <v>4585</v>
      </c>
      <c r="D4404" s="6">
        <v>200.8</v>
      </c>
    </row>
    <row r="4405" spans="2:4">
      <c r="B4405" s="6" t="s">
        <v>4586</v>
      </c>
      <c r="C4405" s="6" t="s">
        <v>4585</v>
      </c>
      <c r="D4405" s="6">
        <v>188.19</v>
      </c>
    </row>
    <row r="4406" spans="2:4">
      <c r="B4406" s="6" t="s">
        <v>4587</v>
      </c>
      <c r="C4406" s="6" t="s">
        <v>4585</v>
      </c>
      <c r="D4406" s="6">
        <v>184.47</v>
      </c>
    </row>
    <row r="4407" spans="2:4">
      <c r="B4407" s="6" t="s">
        <v>4588</v>
      </c>
      <c r="C4407" s="6" t="s">
        <v>4585</v>
      </c>
      <c r="D4407" s="6">
        <v>177.8</v>
      </c>
    </row>
    <row r="4408" spans="2:4">
      <c r="B4408" s="6" t="s">
        <v>4589</v>
      </c>
      <c r="C4408" s="6" t="s">
        <v>4585</v>
      </c>
      <c r="D4408" s="6">
        <v>176.8</v>
      </c>
    </row>
    <row r="4409" spans="2:4">
      <c r="B4409" s="6" t="s">
        <v>4590</v>
      </c>
      <c r="C4409" s="6" t="s">
        <v>4585</v>
      </c>
      <c r="D4409" s="6">
        <v>163.12</v>
      </c>
    </row>
    <row r="4410" spans="2:4">
      <c r="B4410" s="6" t="s">
        <v>4591</v>
      </c>
      <c r="C4410" s="6" t="s">
        <v>4585</v>
      </c>
      <c r="D4410" s="6">
        <v>142.6</v>
      </c>
    </row>
    <row r="4411" spans="2:4">
      <c r="B4411" s="6" t="s">
        <v>4592</v>
      </c>
      <c r="C4411" s="6" t="s">
        <v>4593</v>
      </c>
      <c r="D4411" s="6">
        <v>174.18</v>
      </c>
    </row>
    <row r="4412" spans="2:4">
      <c r="B4412" s="6" t="s">
        <v>4594</v>
      </c>
      <c r="C4412" s="6" t="s">
        <v>4593</v>
      </c>
      <c r="D4412" s="6">
        <v>172.8</v>
      </c>
    </row>
    <row r="4413" spans="2:4">
      <c r="B4413" s="6" t="s">
        <v>4595</v>
      </c>
      <c r="C4413" s="6" t="s">
        <v>4593</v>
      </c>
      <c r="D4413" s="6">
        <v>172.36</v>
      </c>
    </row>
    <row r="4414" spans="2:4">
      <c r="B4414" s="6" t="s">
        <v>4596</v>
      </c>
      <c r="C4414" s="6" t="s">
        <v>4593</v>
      </c>
      <c r="D4414" s="6">
        <v>169.18</v>
      </c>
    </row>
    <row r="4415" spans="2:4">
      <c r="B4415" s="6" t="s">
        <v>4597</v>
      </c>
      <c r="C4415" s="6" t="s">
        <v>4593</v>
      </c>
      <c r="D4415" s="6">
        <v>163.88</v>
      </c>
    </row>
    <row r="4416" spans="2:4">
      <c r="B4416" s="6" t="s">
        <v>4598</v>
      </c>
      <c r="C4416" s="6" t="s">
        <v>4593</v>
      </c>
      <c r="D4416" s="6">
        <v>163.78</v>
      </c>
    </row>
    <row r="4417" spans="2:4">
      <c r="B4417" s="6" t="s">
        <v>4599</v>
      </c>
      <c r="C4417" s="6" t="s">
        <v>4593</v>
      </c>
      <c r="D4417" s="6">
        <v>163.47</v>
      </c>
    </row>
    <row r="4418" spans="2:4">
      <c r="B4418" s="6" t="s">
        <v>4600</v>
      </c>
      <c r="C4418" s="6" t="s">
        <v>4593</v>
      </c>
      <c r="D4418" s="6">
        <v>161.80000000000001</v>
      </c>
    </row>
    <row r="4419" spans="2:4">
      <c r="B4419" s="6" t="s">
        <v>4601</v>
      </c>
      <c r="C4419" s="6" t="s">
        <v>4593</v>
      </c>
      <c r="D4419" s="6">
        <v>160.5</v>
      </c>
    </row>
    <row r="4420" spans="2:4">
      <c r="B4420" s="6" t="s">
        <v>4602</v>
      </c>
      <c r="C4420" s="6" t="s">
        <v>4593</v>
      </c>
      <c r="D4420" s="6">
        <v>157.41</v>
      </c>
    </row>
    <row r="4421" spans="2:4">
      <c r="B4421" s="6" t="s">
        <v>4603</v>
      </c>
      <c r="C4421" s="6" t="s">
        <v>4593</v>
      </c>
      <c r="D4421" s="6">
        <v>155.30000000000001</v>
      </c>
    </row>
    <row r="4422" spans="2:4">
      <c r="B4422" s="6" t="s">
        <v>4604</v>
      </c>
      <c r="C4422" s="6" t="s">
        <v>4593</v>
      </c>
      <c r="D4422" s="6">
        <v>154.94999999999999</v>
      </c>
    </row>
    <row r="4423" spans="2:4">
      <c r="B4423" s="6" t="s">
        <v>4605</v>
      </c>
      <c r="C4423" s="6" t="s">
        <v>4593</v>
      </c>
      <c r="D4423" s="6">
        <v>151.12</v>
      </c>
    </row>
    <row r="4424" spans="2:4">
      <c r="B4424" s="6" t="s">
        <v>4606</v>
      </c>
      <c r="C4424" s="6" t="s">
        <v>4593</v>
      </c>
      <c r="D4424" s="6">
        <v>147.19999999999999</v>
      </c>
    </row>
    <row r="4425" spans="2:4">
      <c r="B4425" s="6" t="s">
        <v>4607</v>
      </c>
      <c r="C4425" s="6" t="s">
        <v>4593</v>
      </c>
      <c r="D4425" s="6">
        <v>142.91</v>
      </c>
    </row>
    <row r="4426" spans="2:4">
      <c r="B4426" s="6" t="s">
        <v>4608</v>
      </c>
      <c r="C4426" s="6" t="s">
        <v>4593</v>
      </c>
      <c r="D4426" s="6">
        <v>141.88</v>
      </c>
    </row>
    <row r="4427" spans="2:4">
      <c r="B4427" s="6" t="s">
        <v>4609</v>
      </c>
      <c r="C4427" s="6" t="s">
        <v>4593</v>
      </c>
      <c r="D4427" s="6">
        <v>139.49</v>
      </c>
    </row>
    <row r="4428" spans="2:4">
      <c r="B4428" s="6" t="s">
        <v>4610</v>
      </c>
      <c r="C4428" s="6" t="s">
        <v>4593</v>
      </c>
      <c r="D4428" s="6">
        <v>139.02000000000001</v>
      </c>
    </row>
    <row r="4429" spans="2:4">
      <c r="B4429" s="6" t="s">
        <v>4611</v>
      </c>
      <c r="C4429" s="6" t="s">
        <v>4593</v>
      </c>
      <c r="D4429" s="6">
        <v>133.63999999999999</v>
      </c>
    </row>
    <row r="4430" spans="2:4">
      <c r="B4430" s="6" t="s">
        <v>4612</v>
      </c>
      <c r="C4430" s="6" t="s">
        <v>4593</v>
      </c>
      <c r="D4430" s="6">
        <v>132.87</v>
      </c>
    </row>
    <row r="4431" spans="2:4">
      <c r="B4431" s="6" t="s">
        <v>4613</v>
      </c>
      <c r="C4431" s="6" t="s">
        <v>4593</v>
      </c>
      <c r="D4431" s="6">
        <v>131.88</v>
      </c>
    </row>
    <row r="4432" spans="2:4">
      <c r="B4432" s="6" t="s">
        <v>4614</v>
      </c>
      <c r="C4432" s="6" t="s">
        <v>4593</v>
      </c>
      <c r="D4432" s="6">
        <v>130.16</v>
      </c>
    </row>
    <row r="4433" spans="2:4">
      <c r="B4433" s="6" t="s">
        <v>4615</v>
      </c>
      <c r="C4433" s="6" t="s">
        <v>4593</v>
      </c>
      <c r="D4433" s="6">
        <v>127.5</v>
      </c>
    </row>
    <row r="4434" spans="2:4">
      <c r="B4434" s="6" t="s">
        <v>4616</v>
      </c>
      <c r="C4434" s="6" t="s">
        <v>4593</v>
      </c>
      <c r="D4434" s="6">
        <v>124.82</v>
      </c>
    </row>
    <row r="4435" spans="2:4">
      <c r="B4435" s="6" t="s">
        <v>4617</v>
      </c>
      <c r="C4435" s="6" t="s">
        <v>4593</v>
      </c>
      <c r="D4435" s="6">
        <v>123.62</v>
      </c>
    </row>
    <row r="4436" spans="2:4">
      <c r="B4436" s="6" t="s">
        <v>4618</v>
      </c>
      <c r="C4436" s="6" t="s">
        <v>4593</v>
      </c>
      <c r="D4436" s="6">
        <v>122.17</v>
      </c>
    </row>
    <row r="4437" spans="2:4">
      <c r="B4437" s="6" t="s">
        <v>4619</v>
      </c>
      <c r="C4437" s="6" t="s">
        <v>4593</v>
      </c>
      <c r="D4437" s="6">
        <v>120.27</v>
      </c>
    </row>
    <row r="4438" spans="2:4">
      <c r="B4438" s="6" t="s">
        <v>4620</v>
      </c>
      <c r="C4438" s="6" t="s">
        <v>4593</v>
      </c>
      <c r="D4438" s="6">
        <v>119.33</v>
      </c>
    </row>
    <row r="4439" spans="2:4">
      <c r="B4439" s="6" t="s">
        <v>4621</v>
      </c>
      <c r="C4439" s="6" t="s">
        <v>4593</v>
      </c>
      <c r="D4439" s="6">
        <v>99.97</v>
      </c>
    </row>
    <row r="4440" spans="2:4">
      <c r="B4440" s="6" t="s">
        <v>4622</v>
      </c>
      <c r="C4440" s="6" t="s">
        <v>4593</v>
      </c>
      <c r="D4440" s="6">
        <v>90.13</v>
      </c>
    </row>
    <row r="4441" spans="2:4">
      <c r="B4441" s="6" t="s">
        <v>4623</v>
      </c>
      <c r="C4441" s="6" t="s">
        <v>4593</v>
      </c>
      <c r="D4441" s="6">
        <v>196.39</v>
      </c>
    </row>
    <row r="4442" spans="2:4">
      <c r="B4442" s="6" t="s">
        <v>4624</v>
      </c>
      <c r="C4442" s="6" t="s">
        <v>4593</v>
      </c>
      <c r="D4442" s="6">
        <v>193.26</v>
      </c>
    </row>
    <row r="4443" spans="2:4">
      <c r="B4443" s="6" t="s">
        <v>4625</v>
      </c>
      <c r="C4443" s="6" t="s">
        <v>4593</v>
      </c>
      <c r="D4443" s="6">
        <v>188.06</v>
      </c>
    </row>
    <row r="4444" spans="2:4">
      <c r="B4444" s="6" t="s">
        <v>4626</v>
      </c>
      <c r="C4444" s="6" t="s">
        <v>4593</v>
      </c>
      <c r="D4444" s="6">
        <v>187.32</v>
      </c>
    </row>
    <row r="4445" spans="2:4">
      <c r="B4445" s="6" t="s">
        <v>4627</v>
      </c>
      <c r="C4445" s="6" t="s">
        <v>4593</v>
      </c>
      <c r="D4445" s="6">
        <v>185.95</v>
      </c>
    </row>
    <row r="4446" spans="2:4">
      <c r="B4446" s="6" t="s">
        <v>4628</v>
      </c>
      <c r="C4446" s="6" t="s">
        <v>4593</v>
      </c>
      <c r="D4446" s="6">
        <v>185.31</v>
      </c>
    </row>
    <row r="4447" spans="2:4">
      <c r="B4447" s="6" t="s">
        <v>4629</v>
      </c>
      <c r="C4447" s="6" t="s">
        <v>4593</v>
      </c>
      <c r="D4447" s="6">
        <v>184.51</v>
      </c>
    </row>
    <row r="4448" spans="2:4">
      <c r="B4448" s="6" t="s">
        <v>4630</v>
      </c>
      <c r="C4448" s="6" t="s">
        <v>4593</v>
      </c>
      <c r="D4448" s="6">
        <v>184.45</v>
      </c>
    </row>
    <row r="4449" spans="2:4">
      <c r="B4449" s="6" t="s">
        <v>4631</v>
      </c>
      <c r="C4449" s="6" t="s">
        <v>4593</v>
      </c>
      <c r="D4449" s="6">
        <v>183.33</v>
      </c>
    </row>
    <row r="4450" spans="2:4">
      <c r="B4450" s="6" t="s">
        <v>4632</v>
      </c>
      <c r="C4450" s="6" t="s">
        <v>4593</v>
      </c>
      <c r="D4450" s="6">
        <v>182.95</v>
      </c>
    </row>
    <row r="4451" spans="2:4">
      <c r="B4451" s="6" t="s">
        <v>4633</v>
      </c>
      <c r="C4451" s="6" t="s">
        <v>4593</v>
      </c>
      <c r="D4451" s="6">
        <v>182.91</v>
      </c>
    </row>
    <row r="4452" spans="2:4">
      <c r="B4452" s="6" t="s">
        <v>4634</v>
      </c>
      <c r="C4452" s="6" t="s">
        <v>4593</v>
      </c>
      <c r="D4452" s="6">
        <v>182.72</v>
      </c>
    </row>
    <row r="4453" spans="2:4">
      <c r="B4453" s="6" t="s">
        <v>4635</v>
      </c>
      <c r="C4453" s="6" t="s">
        <v>4593</v>
      </c>
      <c r="D4453" s="6">
        <v>182.68</v>
      </c>
    </row>
    <row r="4454" spans="2:4">
      <c r="B4454" s="6" t="s">
        <v>4636</v>
      </c>
      <c r="C4454" s="6" t="s">
        <v>4593</v>
      </c>
      <c r="D4454" s="6">
        <v>180.08</v>
      </c>
    </row>
    <row r="4455" spans="2:4">
      <c r="B4455" s="6" t="s">
        <v>4637</v>
      </c>
      <c r="C4455" s="6" t="s">
        <v>4593</v>
      </c>
      <c r="D4455" s="6">
        <v>179.97</v>
      </c>
    </row>
    <row r="4456" spans="2:4">
      <c r="B4456" s="6" t="s">
        <v>4638</v>
      </c>
      <c r="C4456" s="6" t="s">
        <v>4593</v>
      </c>
      <c r="D4456" s="6">
        <v>179.19</v>
      </c>
    </row>
    <row r="4457" spans="2:4">
      <c r="B4457" s="6" t="s">
        <v>4639</v>
      </c>
      <c r="C4457" s="6" t="s">
        <v>4593</v>
      </c>
      <c r="D4457" s="6">
        <v>178.22</v>
      </c>
    </row>
    <row r="4458" spans="2:4">
      <c r="B4458" s="6" t="s">
        <v>4640</v>
      </c>
      <c r="C4458" s="6" t="s">
        <v>4593</v>
      </c>
      <c r="D4458" s="6">
        <v>177.68</v>
      </c>
    </row>
    <row r="4459" spans="2:4">
      <c r="B4459" s="6" t="s">
        <v>4641</v>
      </c>
      <c r="C4459" s="6" t="s">
        <v>4593</v>
      </c>
      <c r="D4459" s="6">
        <v>177.29</v>
      </c>
    </row>
    <row r="4460" spans="2:4">
      <c r="B4460" s="6" t="s">
        <v>4642</v>
      </c>
      <c r="C4460" s="6" t="s">
        <v>4593</v>
      </c>
      <c r="D4460" s="6">
        <v>175.79</v>
      </c>
    </row>
    <row r="4461" spans="2:4">
      <c r="B4461" s="6" t="s">
        <v>4643</v>
      </c>
      <c r="C4461" s="6" t="s">
        <v>4593</v>
      </c>
      <c r="D4461" s="6">
        <v>174.11</v>
      </c>
    </row>
    <row r="4462" spans="2:4">
      <c r="B4462" s="6" t="s">
        <v>4644</v>
      </c>
      <c r="C4462" s="6" t="s">
        <v>4593</v>
      </c>
      <c r="D4462" s="6">
        <v>172.89</v>
      </c>
    </row>
    <row r="4463" spans="2:4">
      <c r="B4463" s="6" t="s">
        <v>4645</v>
      </c>
      <c r="C4463" s="6" t="s">
        <v>4593</v>
      </c>
      <c r="D4463" s="6">
        <v>171.91</v>
      </c>
    </row>
    <row r="4464" spans="2:4">
      <c r="B4464" s="6" t="s">
        <v>4646</v>
      </c>
      <c r="C4464" s="6" t="s">
        <v>4593</v>
      </c>
      <c r="D4464" s="6">
        <v>171.08</v>
      </c>
    </row>
    <row r="4465" spans="2:4">
      <c r="B4465" s="6" t="s">
        <v>4647</v>
      </c>
      <c r="C4465" s="6" t="s">
        <v>4593</v>
      </c>
      <c r="D4465" s="6">
        <v>170.66</v>
      </c>
    </row>
    <row r="4466" spans="2:4">
      <c r="B4466" s="6" t="s">
        <v>4648</v>
      </c>
      <c r="C4466" s="6" t="s">
        <v>4593</v>
      </c>
      <c r="D4466" s="6">
        <v>169.43</v>
      </c>
    </row>
    <row r="4467" spans="2:4">
      <c r="B4467" s="6" t="s">
        <v>4649</v>
      </c>
      <c r="C4467" s="6" t="s">
        <v>4593</v>
      </c>
      <c r="D4467" s="6">
        <v>169.31</v>
      </c>
    </row>
    <row r="4468" spans="2:4">
      <c r="B4468" s="6" t="s">
        <v>4650</v>
      </c>
      <c r="C4468" s="6" t="s">
        <v>4593</v>
      </c>
      <c r="D4468" s="6">
        <v>166.48</v>
      </c>
    </row>
    <row r="4469" spans="2:4">
      <c r="B4469" s="6" t="s">
        <v>4651</v>
      </c>
      <c r="C4469" s="6" t="s">
        <v>4593</v>
      </c>
      <c r="D4469" s="6">
        <v>166.3</v>
      </c>
    </row>
    <row r="4470" spans="2:4">
      <c r="B4470" s="6" t="s">
        <v>4652</v>
      </c>
      <c r="C4470" s="6" t="s">
        <v>4593</v>
      </c>
      <c r="D4470" s="6">
        <v>165.63</v>
      </c>
    </row>
    <row r="4471" spans="2:4">
      <c r="B4471" s="6" t="s">
        <v>4653</v>
      </c>
      <c r="C4471" s="6" t="s">
        <v>4593</v>
      </c>
      <c r="D4471" s="6">
        <v>164.16</v>
      </c>
    </row>
    <row r="4472" spans="2:4">
      <c r="B4472" s="6" t="s">
        <v>4654</v>
      </c>
      <c r="C4472" s="6" t="s">
        <v>4593</v>
      </c>
      <c r="D4472" s="6">
        <v>163.91</v>
      </c>
    </row>
    <row r="4473" spans="2:4">
      <c r="B4473" s="6" t="s">
        <v>4655</v>
      </c>
      <c r="C4473" s="6" t="s">
        <v>4593</v>
      </c>
      <c r="D4473" s="6">
        <v>163.41</v>
      </c>
    </row>
    <row r="4474" spans="2:4">
      <c r="B4474" s="6" t="s">
        <v>4656</v>
      </c>
      <c r="C4474" s="6" t="s">
        <v>4593</v>
      </c>
      <c r="D4474" s="6">
        <v>163.27000000000001</v>
      </c>
    </row>
    <row r="4475" spans="2:4">
      <c r="B4475" s="6" t="s">
        <v>4657</v>
      </c>
      <c r="C4475" s="6" t="s">
        <v>4593</v>
      </c>
      <c r="D4475" s="6">
        <v>163</v>
      </c>
    </row>
    <row r="4476" spans="2:4">
      <c r="B4476" s="6" t="s">
        <v>4658</v>
      </c>
      <c r="C4476" s="6" t="s">
        <v>4593</v>
      </c>
      <c r="D4476" s="6">
        <v>162.16999999999999</v>
      </c>
    </row>
    <row r="4477" spans="2:4">
      <c r="B4477" s="6" t="s">
        <v>4659</v>
      </c>
      <c r="C4477" s="6" t="s">
        <v>4593</v>
      </c>
      <c r="D4477" s="6">
        <v>160.33000000000001</v>
      </c>
    </row>
    <row r="4478" spans="2:4">
      <c r="B4478" s="6" t="s">
        <v>4660</v>
      </c>
      <c r="C4478" s="6" t="s">
        <v>4593</v>
      </c>
      <c r="D4478" s="6">
        <v>160.01</v>
      </c>
    </row>
    <row r="4479" spans="2:4">
      <c r="B4479" s="6" t="s">
        <v>4661</v>
      </c>
      <c r="C4479" s="6" t="s">
        <v>4593</v>
      </c>
      <c r="D4479" s="6">
        <v>159.68</v>
      </c>
    </row>
    <row r="4480" spans="2:4">
      <c r="B4480" s="6" t="s">
        <v>4662</v>
      </c>
      <c r="C4480" s="6" t="s">
        <v>4593</v>
      </c>
      <c r="D4480" s="6">
        <v>159.16999999999999</v>
      </c>
    </row>
    <row r="4481" spans="2:4">
      <c r="B4481" s="6" t="s">
        <v>4663</v>
      </c>
      <c r="C4481" s="6" t="s">
        <v>4593</v>
      </c>
      <c r="D4481" s="6">
        <v>159.15</v>
      </c>
    </row>
    <row r="4482" spans="2:4">
      <c r="B4482" s="6" t="s">
        <v>4664</v>
      </c>
      <c r="C4482" s="6" t="s">
        <v>4593</v>
      </c>
      <c r="D4482" s="6">
        <v>159.05000000000001</v>
      </c>
    </row>
    <row r="4483" spans="2:4">
      <c r="B4483" s="6" t="s">
        <v>4665</v>
      </c>
      <c r="C4483" s="6" t="s">
        <v>4593</v>
      </c>
      <c r="D4483" s="6">
        <v>158.44</v>
      </c>
    </row>
    <row r="4484" spans="2:4">
      <c r="B4484" s="6" t="s">
        <v>4666</v>
      </c>
      <c r="C4484" s="6" t="s">
        <v>4593</v>
      </c>
      <c r="D4484" s="6">
        <v>158.33000000000001</v>
      </c>
    </row>
    <row r="4485" spans="2:4">
      <c r="B4485" s="6" t="s">
        <v>4667</v>
      </c>
      <c r="C4485" s="6" t="s">
        <v>4593</v>
      </c>
      <c r="D4485" s="6">
        <v>158.25</v>
      </c>
    </row>
    <row r="4486" spans="2:4">
      <c r="B4486" s="6" t="s">
        <v>4668</v>
      </c>
      <c r="C4486" s="6" t="s">
        <v>4593</v>
      </c>
      <c r="D4486" s="6">
        <v>157.25</v>
      </c>
    </row>
    <row r="4487" spans="2:4">
      <c r="B4487" s="6" t="s">
        <v>4669</v>
      </c>
      <c r="C4487" s="6" t="s">
        <v>4593</v>
      </c>
      <c r="D4487" s="6">
        <v>156.88</v>
      </c>
    </row>
    <row r="4488" spans="2:4">
      <c r="B4488" s="6" t="s">
        <v>4670</v>
      </c>
      <c r="C4488" s="6" t="s">
        <v>4593</v>
      </c>
      <c r="D4488" s="6">
        <v>156.85</v>
      </c>
    </row>
    <row r="4489" spans="2:4">
      <c r="B4489" s="6" t="s">
        <v>4671</v>
      </c>
      <c r="C4489" s="6" t="s">
        <v>4593</v>
      </c>
      <c r="D4489" s="6">
        <v>156.29</v>
      </c>
    </row>
    <row r="4490" spans="2:4">
      <c r="B4490" s="6" t="s">
        <v>4672</v>
      </c>
      <c r="C4490" s="6" t="s">
        <v>4593</v>
      </c>
      <c r="D4490" s="6">
        <v>156.02000000000001</v>
      </c>
    </row>
    <row r="4491" spans="2:4">
      <c r="B4491" s="6" t="s">
        <v>4673</v>
      </c>
      <c r="C4491" s="6" t="s">
        <v>4593</v>
      </c>
      <c r="D4491" s="6">
        <v>155.63</v>
      </c>
    </row>
    <row r="4492" spans="2:4">
      <c r="B4492" s="6" t="s">
        <v>4674</v>
      </c>
      <c r="C4492" s="6" t="s">
        <v>4593</v>
      </c>
      <c r="D4492" s="6">
        <v>155.47</v>
      </c>
    </row>
    <row r="4493" spans="2:4">
      <c r="B4493" s="6" t="s">
        <v>4675</v>
      </c>
      <c r="C4493" s="6" t="s">
        <v>4593</v>
      </c>
      <c r="D4493" s="6">
        <v>155.43</v>
      </c>
    </row>
    <row r="4494" spans="2:4">
      <c r="B4494" s="6" t="s">
        <v>4676</v>
      </c>
      <c r="C4494" s="6" t="s">
        <v>4593</v>
      </c>
      <c r="D4494" s="6">
        <v>155.33000000000001</v>
      </c>
    </row>
    <row r="4495" spans="2:4">
      <c r="B4495" s="6" t="s">
        <v>4677</v>
      </c>
      <c r="C4495" s="6" t="s">
        <v>4593</v>
      </c>
      <c r="D4495" s="6">
        <v>154.38</v>
      </c>
    </row>
    <row r="4496" spans="2:4">
      <c r="B4496" s="6" t="s">
        <v>4678</v>
      </c>
      <c r="C4496" s="6" t="s">
        <v>4593</v>
      </c>
      <c r="D4496" s="6">
        <v>153.93</v>
      </c>
    </row>
    <row r="4497" spans="2:4">
      <c r="B4497" s="6" t="s">
        <v>4679</v>
      </c>
      <c r="C4497" s="6" t="s">
        <v>4593</v>
      </c>
      <c r="D4497" s="6">
        <v>153.5</v>
      </c>
    </row>
    <row r="4498" spans="2:4">
      <c r="B4498" s="6" t="s">
        <v>4680</v>
      </c>
      <c r="C4498" s="6" t="s">
        <v>4593</v>
      </c>
      <c r="D4498" s="6">
        <v>152.19999999999999</v>
      </c>
    </row>
    <row r="4499" spans="2:4">
      <c r="B4499" s="6" t="s">
        <v>4681</v>
      </c>
      <c r="C4499" s="6" t="s">
        <v>4593</v>
      </c>
      <c r="D4499" s="6">
        <v>150.21</v>
      </c>
    </row>
    <row r="4500" spans="2:4">
      <c r="B4500" s="6" t="s">
        <v>4682</v>
      </c>
      <c r="C4500" s="6" t="s">
        <v>4593</v>
      </c>
      <c r="D4500" s="6">
        <v>150.11000000000001</v>
      </c>
    </row>
    <row r="4501" spans="2:4">
      <c r="B4501" s="6" t="s">
        <v>4683</v>
      </c>
      <c r="C4501" s="6" t="s">
        <v>4593</v>
      </c>
      <c r="D4501" s="6">
        <v>150.02000000000001</v>
      </c>
    </row>
    <row r="4502" spans="2:4">
      <c r="B4502" s="6" t="s">
        <v>4684</v>
      </c>
      <c r="C4502" s="6" t="s">
        <v>4593</v>
      </c>
      <c r="D4502" s="6">
        <v>149.6</v>
      </c>
    </row>
    <row r="4503" spans="2:4">
      <c r="B4503" s="6" t="s">
        <v>4685</v>
      </c>
      <c r="C4503" s="6" t="s">
        <v>4593</v>
      </c>
      <c r="D4503" s="6">
        <v>146.72999999999999</v>
      </c>
    </row>
    <row r="4504" spans="2:4">
      <c r="B4504" s="6" t="s">
        <v>4686</v>
      </c>
      <c r="C4504" s="6" t="s">
        <v>4593</v>
      </c>
      <c r="D4504" s="6">
        <v>144.78</v>
      </c>
    </row>
    <row r="4505" spans="2:4">
      <c r="B4505" s="6" t="s">
        <v>4687</v>
      </c>
      <c r="C4505" s="6" t="s">
        <v>4593</v>
      </c>
      <c r="D4505" s="6">
        <v>144.5</v>
      </c>
    </row>
    <row r="4506" spans="2:4">
      <c r="B4506" s="6" t="s">
        <v>4688</v>
      </c>
      <c r="C4506" s="6" t="s">
        <v>4593</v>
      </c>
      <c r="D4506" s="6">
        <v>144.38</v>
      </c>
    </row>
    <row r="4507" spans="2:4">
      <c r="B4507" s="6" t="s">
        <v>4689</v>
      </c>
      <c r="C4507" s="6" t="s">
        <v>4593</v>
      </c>
      <c r="D4507" s="6">
        <v>143.27000000000001</v>
      </c>
    </row>
    <row r="4508" spans="2:4">
      <c r="B4508" s="6" t="s">
        <v>4690</v>
      </c>
      <c r="C4508" s="6" t="s">
        <v>4593</v>
      </c>
      <c r="D4508" s="6">
        <v>141.22999999999999</v>
      </c>
    </row>
    <row r="4509" spans="2:4">
      <c r="B4509" s="6" t="s">
        <v>4691</v>
      </c>
      <c r="C4509" s="6" t="s">
        <v>4593</v>
      </c>
      <c r="D4509" s="6">
        <v>141.18</v>
      </c>
    </row>
    <row r="4510" spans="2:4">
      <c r="B4510" s="6" t="s">
        <v>4692</v>
      </c>
      <c r="C4510" s="6" t="s">
        <v>4593</v>
      </c>
      <c r="D4510" s="6">
        <v>141.1</v>
      </c>
    </row>
    <row r="4511" spans="2:4">
      <c r="B4511" s="6" t="s">
        <v>4693</v>
      </c>
      <c r="C4511" s="6" t="s">
        <v>4593</v>
      </c>
      <c r="D4511" s="6">
        <v>139.22</v>
      </c>
    </row>
    <row r="4512" spans="2:4">
      <c r="B4512" s="6" t="s">
        <v>4694</v>
      </c>
      <c r="C4512" s="6" t="s">
        <v>4593</v>
      </c>
      <c r="D4512" s="6">
        <v>138.94</v>
      </c>
    </row>
    <row r="4513" spans="2:4">
      <c r="B4513" s="6" t="s">
        <v>4695</v>
      </c>
      <c r="C4513" s="6" t="s">
        <v>4593</v>
      </c>
      <c r="D4513" s="6">
        <v>137.75</v>
      </c>
    </row>
    <row r="4514" spans="2:4">
      <c r="B4514" s="6" t="s">
        <v>4696</v>
      </c>
      <c r="C4514" s="6" t="s">
        <v>4593</v>
      </c>
      <c r="D4514" s="6">
        <v>136.29</v>
      </c>
    </row>
    <row r="4515" spans="2:4">
      <c r="B4515" s="6" t="s">
        <v>4697</v>
      </c>
      <c r="C4515" s="6" t="s">
        <v>4593</v>
      </c>
      <c r="D4515" s="6">
        <v>135.5</v>
      </c>
    </row>
    <row r="4516" spans="2:4">
      <c r="B4516" s="6" t="s">
        <v>4698</v>
      </c>
      <c r="C4516" s="6" t="s">
        <v>4593</v>
      </c>
      <c r="D4516" s="6">
        <v>135.21</v>
      </c>
    </row>
    <row r="4517" spans="2:4">
      <c r="B4517" s="6" t="s">
        <v>4699</v>
      </c>
      <c r="C4517" s="6" t="s">
        <v>4593</v>
      </c>
      <c r="D4517" s="6">
        <v>132.88</v>
      </c>
    </row>
    <row r="4518" spans="2:4">
      <c r="B4518" s="6" t="s">
        <v>903</v>
      </c>
      <c r="C4518" s="6" t="s">
        <v>4593</v>
      </c>
      <c r="D4518" s="6">
        <v>129.80000000000001</v>
      </c>
    </row>
    <row r="4519" spans="2:4">
      <c r="B4519" s="6" t="s">
        <v>373</v>
      </c>
      <c r="C4519" s="6" t="s">
        <v>4593</v>
      </c>
      <c r="D4519" s="6">
        <v>128.66</v>
      </c>
    </row>
    <row r="4520" spans="2:4">
      <c r="B4520" s="6" t="s">
        <v>4700</v>
      </c>
      <c r="C4520" s="6" t="s">
        <v>4593</v>
      </c>
      <c r="D4520" s="6">
        <v>127.47</v>
      </c>
    </row>
    <row r="4521" spans="2:4">
      <c r="B4521" s="6" t="s">
        <v>4701</v>
      </c>
      <c r="C4521" s="6" t="s">
        <v>4593</v>
      </c>
      <c r="D4521" s="6">
        <v>124.95</v>
      </c>
    </row>
    <row r="4522" spans="2:4">
      <c r="B4522" s="6" t="s">
        <v>4702</v>
      </c>
      <c r="C4522" s="6" t="s">
        <v>4593</v>
      </c>
      <c r="D4522" s="6">
        <v>124.8</v>
      </c>
    </row>
    <row r="4523" spans="2:4">
      <c r="B4523" s="6" t="s">
        <v>4703</v>
      </c>
      <c r="C4523" s="6" t="s">
        <v>4593</v>
      </c>
      <c r="D4523" s="6">
        <v>109.63</v>
      </c>
    </row>
    <row r="4524" spans="2:4">
      <c r="B4524" s="6" t="s">
        <v>4704</v>
      </c>
      <c r="C4524" s="6" t="s">
        <v>4593</v>
      </c>
      <c r="D4524" s="6">
        <v>109.5</v>
      </c>
    </row>
    <row r="4525" spans="2:4">
      <c r="B4525" s="6" t="s">
        <v>4705</v>
      </c>
      <c r="C4525" s="6" t="s">
        <v>4593</v>
      </c>
      <c r="D4525" s="6">
        <v>105</v>
      </c>
    </row>
    <row r="4526" spans="2:4">
      <c r="B4526" s="6" t="s">
        <v>4706</v>
      </c>
      <c r="C4526" s="6" t="s">
        <v>4593</v>
      </c>
      <c r="D4526" s="6">
        <v>103.94</v>
      </c>
    </row>
    <row r="4527" spans="2:4">
      <c r="B4527" s="6" t="s">
        <v>4707</v>
      </c>
      <c r="C4527" s="6" t="s">
        <v>4593</v>
      </c>
      <c r="D4527" s="6">
        <v>103.33</v>
      </c>
    </row>
    <row r="4528" spans="2:4">
      <c r="B4528" s="6" t="s">
        <v>4708</v>
      </c>
      <c r="C4528" s="6" t="s">
        <v>4709</v>
      </c>
      <c r="D4528" s="6">
        <v>165.43</v>
      </c>
    </row>
    <row r="4529" spans="2:4">
      <c r="B4529" s="6" t="s">
        <v>4710</v>
      </c>
      <c r="C4529" s="6" t="s">
        <v>4709</v>
      </c>
      <c r="D4529" s="6">
        <v>159.16999999999999</v>
      </c>
    </row>
    <row r="4530" spans="2:4">
      <c r="B4530" s="6" t="s">
        <v>4711</v>
      </c>
      <c r="C4530" s="6" t="s">
        <v>4712</v>
      </c>
      <c r="D4530" s="6">
        <v>171.88</v>
      </c>
    </row>
    <row r="4531" spans="2:4">
      <c r="B4531" s="6" t="s">
        <v>4713</v>
      </c>
      <c r="C4531" s="6" t="s">
        <v>4712</v>
      </c>
      <c r="D4531" s="6">
        <v>167.88</v>
      </c>
    </row>
    <row r="4532" spans="2:4">
      <c r="B4532" s="6" t="s">
        <v>4714</v>
      </c>
      <c r="C4532" s="6" t="s">
        <v>4712</v>
      </c>
      <c r="D4532" s="6">
        <v>165.75</v>
      </c>
    </row>
    <row r="4533" spans="2:4">
      <c r="B4533" s="6" t="s">
        <v>4715</v>
      </c>
      <c r="C4533" s="6" t="s">
        <v>4712</v>
      </c>
      <c r="D4533" s="6">
        <v>146.31</v>
      </c>
    </row>
    <row r="4534" spans="2:4">
      <c r="B4534" s="6" t="s">
        <v>4716</v>
      </c>
      <c r="C4534" s="6" t="s">
        <v>4712</v>
      </c>
      <c r="D4534" s="6">
        <v>198.81</v>
      </c>
    </row>
    <row r="4535" spans="2:4">
      <c r="B4535" s="6" t="s">
        <v>4717</v>
      </c>
      <c r="C4535" s="6" t="s">
        <v>4712</v>
      </c>
      <c r="D4535" s="6">
        <v>196.96</v>
      </c>
    </row>
    <row r="4536" spans="2:4">
      <c r="B4536" s="6" t="s">
        <v>4718</v>
      </c>
      <c r="C4536" s="6" t="s">
        <v>4712</v>
      </c>
      <c r="D4536" s="6">
        <v>171.08</v>
      </c>
    </row>
    <row r="4537" spans="2:4">
      <c r="B4537" s="6" t="s">
        <v>4719</v>
      </c>
      <c r="C4537" s="6" t="s">
        <v>4712</v>
      </c>
      <c r="D4537" s="6">
        <v>169.33</v>
      </c>
    </row>
    <row r="4538" spans="2:4">
      <c r="B4538" s="6" t="s">
        <v>4720</v>
      </c>
      <c r="C4538" s="6" t="s">
        <v>4712</v>
      </c>
      <c r="D4538" s="6">
        <v>162.96</v>
      </c>
    </row>
    <row r="4539" spans="2:4">
      <c r="B4539" s="6" t="s">
        <v>4721</v>
      </c>
      <c r="C4539" s="6" t="s">
        <v>4712</v>
      </c>
      <c r="D4539" s="6">
        <v>156.54</v>
      </c>
    </row>
    <row r="4540" spans="2:4">
      <c r="B4540" s="6" t="s">
        <v>4722</v>
      </c>
      <c r="C4540" s="6" t="s">
        <v>4712</v>
      </c>
      <c r="D4540" s="6">
        <v>155.68</v>
      </c>
    </row>
    <row r="4541" spans="2:4">
      <c r="B4541" s="6" t="s">
        <v>4723</v>
      </c>
      <c r="C4541" s="6" t="s">
        <v>4712</v>
      </c>
      <c r="D4541" s="6">
        <v>149.11000000000001</v>
      </c>
    </row>
    <row r="4542" spans="2:4">
      <c r="B4542" s="6" t="s">
        <v>4724</v>
      </c>
      <c r="C4542" s="6" t="s">
        <v>4712</v>
      </c>
      <c r="D4542" s="6">
        <v>144.93</v>
      </c>
    </row>
    <row r="4543" spans="2:4">
      <c r="B4543" s="6" t="s">
        <v>4725</v>
      </c>
      <c r="C4543" s="6" t="s">
        <v>4712</v>
      </c>
      <c r="D4543" s="6">
        <v>137.62</v>
      </c>
    </row>
    <row r="4544" spans="2:4">
      <c r="B4544" s="6" t="s">
        <v>4726</v>
      </c>
      <c r="C4544" s="6" t="s">
        <v>4727</v>
      </c>
      <c r="D4544" s="6">
        <v>171.7</v>
      </c>
    </row>
    <row r="4545" spans="2:4">
      <c r="B4545" s="6" t="s">
        <v>4728</v>
      </c>
      <c r="C4545" s="6" t="s">
        <v>4727</v>
      </c>
      <c r="D4545" s="6">
        <v>167.86</v>
      </c>
    </row>
    <row r="4546" spans="2:4">
      <c r="B4546" s="6" t="s">
        <v>4729</v>
      </c>
      <c r="C4546" s="6" t="s">
        <v>4727</v>
      </c>
      <c r="D4546" s="6">
        <v>166.97</v>
      </c>
    </row>
    <row r="4547" spans="2:4">
      <c r="B4547" s="6" t="s">
        <v>4730</v>
      </c>
      <c r="C4547" s="6" t="s">
        <v>4727</v>
      </c>
      <c r="D4547" s="6">
        <v>160.18</v>
      </c>
    </row>
    <row r="4548" spans="2:4">
      <c r="B4548" s="6" t="s">
        <v>4731</v>
      </c>
      <c r="C4548" s="6" t="s">
        <v>4727</v>
      </c>
      <c r="D4548" s="6">
        <v>152.66</v>
      </c>
    </row>
    <row r="4549" spans="2:4">
      <c r="B4549" s="6" t="s">
        <v>4732</v>
      </c>
      <c r="C4549" s="6" t="s">
        <v>4727</v>
      </c>
      <c r="D4549" s="6">
        <v>144.97</v>
      </c>
    </row>
    <row r="4550" spans="2:4">
      <c r="B4550" s="6" t="s">
        <v>4733</v>
      </c>
      <c r="C4550" s="6" t="s">
        <v>4727</v>
      </c>
      <c r="D4550" s="6">
        <v>165.5</v>
      </c>
    </row>
    <row r="4551" spans="2:4">
      <c r="B4551" s="6" t="s">
        <v>4734</v>
      </c>
      <c r="C4551" s="6" t="s">
        <v>4727</v>
      </c>
      <c r="D4551" s="6">
        <v>161.66</v>
      </c>
    </row>
    <row r="4552" spans="2:4">
      <c r="B4552" s="6" t="s">
        <v>4735</v>
      </c>
      <c r="C4552" s="6" t="s">
        <v>4727</v>
      </c>
      <c r="D4552" s="6">
        <v>143.33000000000001</v>
      </c>
    </row>
    <row r="4553" spans="2:4">
      <c r="B4553" s="6" t="s">
        <v>4736</v>
      </c>
      <c r="C4553" s="6" t="s">
        <v>4737</v>
      </c>
      <c r="D4553" s="6">
        <v>139.94999999999999</v>
      </c>
    </row>
    <row r="4554" spans="2:4">
      <c r="B4554" s="6" t="s">
        <v>4738</v>
      </c>
      <c r="C4554" s="6" t="s">
        <v>4737</v>
      </c>
      <c r="D4554" s="6">
        <v>139.62</v>
      </c>
    </row>
    <row r="4555" spans="2:4">
      <c r="B4555" s="6" t="s">
        <v>4739</v>
      </c>
      <c r="C4555" s="6" t="s">
        <v>4737</v>
      </c>
      <c r="D4555" s="6">
        <v>130.54</v>
      </c>
    </row>
    <row r="4556" spans="2:4">
      <c r="B4556" s="6" t="s">
        <v>4740</v>
      </c>
      <c r="C4556" s="6" t="s">
        <v>4737</v>
      </c>
      <c r="D4556" s="6">
        <v>130</v>
      </c>
    </row>
    <row r="4557" spans="2:4">
      <c r="B4557" s="6" t="s">
        <v>4741</v>
      </c>
      <c r="C4557" s="6" t="s">
        <v>4737</v>
      </c>
      <c r="D4557" s="6">
        <v>117.16</v>
      </c>
    </row>
    <row r="4558" spans="2:4">
      <c r="B4558" s="6" t="s">
        <v>4742</v>
      </c>
      <c r="C4558" s="6" t="s">
        <v>4737</v>
      </c>
      <c r="D4558" s="6">
        <v>116.21</v>
      </c>
    </row>
    <row r="4559" spans="2:4">
      <c r="B4559" s="6" t="s">
        <v>4743</v>
      </c>
      <c r="C4559" s="6" t="s">
        <v>4737</v>
      </c>
      <c r="D4559" s="6">
        <v>47.9</v>
      </c>
    </row>
    <row r="4560" spans="2:4">
      <c r="B4560" s="6" t="s">
        <v>4744</v>
      </c>
      <c r="C4560" s="6" t="s">
        <v>4737</v>
      </c>
      <c r="D4560" s="6">
        <v>45.2</v>
      </c>
    </row>
    <row r="4561" spans="2:4">
      <c r="B4561" s="6" t="s">
        <v>4745</v>
      </c>
      <c r="C4561" s="6" t="s">
        <v>4737</v>
      </c>
      <c r="D4561" s="6">
        <v>36.44</v>
      </c>
    </row>
    <row r="4562" spans="2:4">
      <c r="B4562" s="6" t="s">
        <v>4746</v>
      </c>
      <c r="C4562" s="6" t="s">
        <v>4737</v>
      </c>
      <c r="D4562" s="6">
        <v>211.76</v>
      </c>
    </row>
    <row r="4563" spans="2:4">
      <c r="B4563" s="6" t="s">
        <v>4747</v>
      </c>
      <c r="C4563" s="6" t="s">
        <v>4737</v>
      </c>
      <c r="D4563" s="6">
        <v>202.62</v>
      </c>
    </row>
    <row r="4564" spans="2:4">
      <c r="B4564" s="6" t="s">
        <v>4748</v>
      </c>
      <c r="C4564" s="6" t="s">
        <v>4737</v>
      </c>
      <c r="D4564" s="6">
        <v>201.1</v>
      </c>
    </row>
    <row r="4565" spans="2:4">
      <c r="B4565" s="6" t="s">
        <v>4749</v>
      </c>
      <c r="C4565" s="6" t="s">
        <v>4737</v>
      </c>
      <c r="D4565" s="6">
        <v>199.59</v>
      </c>
    </row>
    <row r="4566" spans="2:4">
      <c r="B4566" s="6" t="s">
        <v>4750</v>
      </c>
      <c r="C4566" s="6" t="s">
        <v>4737</v>
      </c>
      <c r="D4566" s="6">
        <v>196.1</v>
      </c>
    </row>
    <row r="4567" spans="2:4">
      <c r="B4567" s="6" t="s">
        <v>4751</v>
      </c>
      <c r="C4567" s="6" t="s">
        <v>4737</v>
      </c>
      <c r="D4567" s="6">
        <v>196</v>
      </c>
    </row>
    <row r="4568" spans="2:4">
      <c r="B4568" s="6" t="s">
        <v>4752</v>
      </c>
      <c r="C4568" s="6" t="s">
        <v>4737</v>
      </c>
      <c r="D4568" s="6">
        <v>190.5</v>
      </c>
    </row>
    <row r="4569" spans="2:4">
      <c r="B4569" s="6" t="s">
        <v>4753</v>
      </c>
      <c r="C4569" s="6" t="s">
        <v>4737</v>
      </c>
      <c r="D4569" s="6">
        <v>190.16</v>
      </c>
    </row>
    <row r="4570" spans="2:4">
      <c r="B4570" s="6" t="s">
        <v>4754</v>
      </c>
      <c r="C4570" s="6" t="s">
        <v>4737</v>
      </c>
      <c r="D4570" s="6">
        <v>187.78</v>
      </c>
    </row>
    <row r="4571" spans="2:4">
      <c r="B4571" s="6" t="s">
        <v>4755</v>
      </c>
      <c r="C4571" s="6" t="s">
        <v>4737</v>
      </c>
      <c r="D4571" s="6">
        <v>185.97</v>
      </c>
    </row>
    <row r="4572" spans="2:4">
      <c r="B4572" s="6" t="s">
        <v>4756</v>
      </c>
      <c r="C4572" s="6" t="s">
        <v>4737</v>
      </c>
      <c r="D4572" s="6">
        <v>184.76</v>
      </c>
    </row>
    <row r="4573" spans="2:4">
      <c r="B4573" s="6" t="s">
        <v>4757</v>
      </c>
      <c r="C4573" s="6" t="s">
        <v>4737</v>
      </c>
      <c r="D4573" s="6">
        <v>184.06</v>
      </c>
    </row>
    <row r="4574" spans="2:4">
      <c r="B4574" s="6" t="s">
        <v>4758</v>
      </c>
      <c r="C4574" s="6" t="s">
        <v>4737</v>
      </c>
      <c r="D4574" s="6">
        <v>183.34</v>
      </c>
    </row>
    <row r="4575" spans="2:4">
      <c r="B4575" s="6" t="s">
        <v>4759</v>
      </c>
      <c r="C4575" s="6" t="s">
        <v>4737</v>
      </c>
      <c r="D4575" s="6">
        <v>182.6</v>
      </c>
    </row>
    <row r="4576" spans="2:4">
      <c r="B4576" s="6" t="s">
        <v>4760</v>
      </c>
      <c r="C4576" s="6" t="s">
        <v>4737</v>
      </c>
      <c r="D4576" s="6">
        <v>182.5</v>
      </c>
    </row>
    <row r="4577" spans="2:4">
      <c r="B4577" s="6" t="s">
        <v>4761</v>
      </c>
      <c r="C4577" s="6" t="s">
        <v>4737</v>
      </c>
      <c r="D4577" s="6">
        <v>181.64</v>
      </c>
    </row>
    <row r="4578" spans="2:4">
      <c r="B4578" s="6" t="s">
        <v>4762</v>
      </c>
      <c r="C4578" s="6" t="s">
        <v>4737</v>
      </c>
      <c r="D4578" s="6">
        <v>179.88</v>
      </c>
    </row>
    <row r="4579" spans="2:4">
      <c r="B4579" s="6" t="s">
        <v>4763</v>
      </c>
      <c r="C4579" s="6" t="s">
        <v>4737</v>
      </c>
      <c r="D4579" s="6">
        <v>178.9</v>
      </c>
    </row>
    <row r="4580" spans="2:4">
      <c r="B4580" s="6" t="s">
        <v>4764</v>
      </c>
      <c r="C4580" s="6" t="s">
        <v>4737</v>
      </c>
      <c r="D4580" s="6">
        <v>177</v>
      </c>
    </row>
    <row r="4581" spans="2:4">
      <c r="B4581" s="6" t="s">
        <v>4765</v>
      </c>
      <c r="C4581" s="6" t="s">
        <v>4737</v>
      </c>
      <c r="D4581" s="6">
        <v>176.93</v>
      </c>
    </row>
    <row r="4582" spans="2:4">
      <c r="B4582" s="6" t="s">
        <v>4766</v>
      </c>
      <c r="C4582" s="6" t="s">
        <v>4737</v>
      </c>
      <c r="D4582" s="6">
        <v>175.25</v>
      </c>
    </row>
    <row r="4583" spans="2:4">
      <c r="B4583" s="6" t="s">
        <v>4767</v>
      </c>
      <c r="C4583" s="6" t="s">
        <v>4737</v>
      </c>
      <c r="D4583" s="6">
        <v>174.35</v>
      </c>
    </row>
    <row r="4584" spans="2:4">
      <c r="B4584" s="6" t="s">
        <v>4768</v>
      </c>
      <c r="C4584" s="6" t="s">
        <v>4737</v>
      </c>
      <c r="D4584" s="6">
        <v>173.5</v>
      </c>
    </row>
    <row r="4585" spans="2:4">
      <c r="B4585" s="6" t="s">
        <v>4769</v>
      </c>
      <c r="C4585" s="6" t="s">
        <v>4737</v>
      </c>
      <c r="D4585" s="6">
        <v>168.84</v>
      </c>
    </row>
    <row r="4586" spans="2:4">
      <c r="B4586" s="6" t="s">
        <v>4770</v>
      </c>
      <c r="C4586" s="6" t="s">
        <v>4737</v>
      </c>
      <c r="D4586" s="6">
        <v>166.96</v>
      </c>
    </row>
    <row r="4587" spans="2:4">
      <c r="B4587" s="6" t="s">
        <v>4771</v>
      </c>
      <c r="C4587" s="6" t="s">
        <v>4737</v>
      </c>
      <c r="D4587" s="6">
        <v>164.32</v>
      </c>
    </row>
    <row r="4588" spans="2:4">
      <c r="B4588" s="6" t="s">
        <v>4772</v>
      </c>
      <c r="C4588" s="6" t="s">
        <v>4737</v>
      </c>
      <c r="D4588" s="6">
        <v>164.3</v>
      </c>
    </row>
    <row r="4589" spans="2:4">
      <c r="B4589" s="6" t="s">
        <v>4773</v>
      </c>
      <c r="C4589" s="6" t="s">
        <v>4737</v>
      </c>
      <c r="D4589" s="6">
        <v>164.02</v>
      </c>
    </row>
    <row r="4590" spans="2:4">
      <c r="B4590" s="6" t="s">
        <v>4774</v>
      </c>
      <c r="C4590" s="6" t="s">
        <v>4737</v>
      </c>
      <c r="D4590" s="6">
        <v>163.35</v>
      </c>
    </row>
    <row r="4591" spans="2:4">
      <c r="B4591" s="6" t="s">
        <v>4775</v>
      </c>
      <c r="C4591" s="6" t="s">
        <v>4737</v>
      </c>
      <c r="D4591" s="6">
        <v>162.72</v>
      </c>
    </row>
    <row r="4592" spans="2:4">
      <c r="B4592" s="6" t="s">
        <v>4776</v>
      </c>
      <c r="C4592" s="6" t="s">
        <v>4737</v>
      </c>
      <c r="D4592" s="6">
        <v>162.28</v>
      </c>
    </row>
    <row r="4593" spans="2:4">
      <c r="B4593" s="6" t="s">
        <v>4777</v>
      </c>
      <c r="C4593" s="6" t="s">
        <v>4737</v>
      </c>
      <c r="D4593" s="6">
        <v>161.68</v>
      </c>
    </row>
    <row r="4594" spans="2:4">
      <c r="B4594" s="6" t="s">
        <v>4778</v>
      </c>
      <c r="C4594" s="6" t="s">
        <v>4737</v>
      </c>
      <c r="D4594" s="6">
        <v>160.76</v>
      </c>
    </row>
    <row r="4595" spans="2:4">
      <c r="B4595" s="6" t="s">
        <v>4779</v>
      </c>
      <c r="C4595" s="6" t="s">
        <v>4737</v>
      </c>
      <c r="D4595" s="6">
        <v>157.86000000000001</v>
      </c>
    </row>
    <row r="4596" spans="2:4">
      <c r="B4596" s="6" t="s">
        <v>4780</v>
      </c>
      <c r="C4596" s="6" t="s">
        <v>4737</v>
      </c>
      <c r="D4596" s="6">
        <v>157.66</v>
      </c>
    </row>
    <row r="4597" spans="2:4">
      <c r="B4597" s="6" t="s">
        <v>4781</v>
      </c>
      <c r="C4597" s="6" t="s">
        <v>4737</v>
      </c>
      <c r="D4597" s="6">
        <v>154.72999999999999</v>
      </c>
    </row>
    <row r="4598" spans="2:4">
      <c r="B4598" s="6" t="s">
        <v>4782</v>
      </c>
      <c r="C4598" s="6" t="s">
        <v>4737</v>
      </c>
      <c r="D4598" s="6">
        <v>154.69999999999999</v>
      </c>
    </row>
    <row r="4599" spans="2:4">
      <c r="B4599" s="6" t="s">
        <v>4783</v>
      </c>
      <c r="C4599" s="6" t="s">
        <v>4737</v>
      </c>
      <c r="D4599" s="6">
        <v>154.68</v>
      </c>
    </row>
    <row r="4600" spans="2:4">
      <c r="B4600" s="6" t="s">
        <v>4784</v>
      </c>
      <c r="C4600" s="6" t="s">
        <v>4737</v>
      </c>
      <c r="D4600" s="6">
        <v>154.5</v>
      </c>
    </row>
    <row r="4601" spans="2:4">
      <c r="B4601" s="6" t="s">
        <v>4785</v>
      </c>
      <c r="C4601" s="6" t="s">
        <v>4737</v>
      </c>
      <c r="D4601" s="6">
        <v>154.16</v>
      </c>
    </row>
    <row r="4602" spans="2:4">
      <c r="B4602" s="6" t="s">
        <v>4786</v>
      </c>
      <c r="C4602" s="6" t="s">
        <v>4737</v>
      </c>
      <c r="D4602" s="6">
        <v>151.96</v>
      </c>
    </row>
    <row r="4603" spans="2:4">
      <c r="B4603" s="6" t="s">
        <v>4787</v>
      </c>
      <c r="C4603" s="6" t="s">
        <v>4737</v>
      </c>
      <c r="D4603" s="6">
        <v>144.88</v>
      </c>
    </row>
    <row r="4604" spans="2:4">
      <c r="B4604" s="6" t="s">
        <v>4788</v>
      </c>
      <c r="C4604" s="6" t="s">
        <v>4737</v>
      </c>
      <c r="D4604" s="6">
        <v>144.02000000000001</v>
      </c>
    </row>
    <row r="4605" spans="2:4">
      <c r="B4605" s="6" t="s">
        <v>4789</v>
      </c>
      <c r="C4605" s="6" t="s">
        <v>4737</v>
      </c>
      <c r="D4605" s="6">
        <v>143.31</v>
      </c>
    </row>
    <row r="4606" spans="2:4">
      <c r="B4606" s="6" t="s">
        <v>4790</v>
      </c>
      <c r="C4606" s="6" t="s">
        <v>4737</v>
      </c>
      <c r="D4606" s="6">
        <v>142.19999999999999</v>
      </c>
    </row>
    <row r="4607" spans="2:4">
      <c r="B4607" s="6" t="s">
        <v>4791</v>
      </c>
      <c r="C4607" s="6" t="s">
        <v>4737</v>
      </c>
      <c r="D4607" s="6">
        <v>141.61000000000001</v>
      </c>
    </row>
    <row r="4608" spans="2:4">
      <c r="B4608" s="6" t="s">
        <v>4792</v>
      </c>
      <c r="C4608" s="6" t="s">
        <v>4737</v>
      </c>
      <c r="D4608" s="6">
        <v>140.87</v>
      </c>
    </row>
    <row r="4609" spans="2:4">
      <c r="B4609" s="6" t="s">
        <v>4793</v>
      </c>
      <c r="C4609" s="6" t="s">
        <v>4737</v>
      </c>
      <c r="D4609" s="6">
        <v>135.26</v>
      </c>
    </row>
    <row r="4610" spans="2:4">
      <c r="B4610" s="6" t="s">
        <v>4794</v>
      </c>
      <c r="C4610" s="6" t="s">
        <v>4737</v>
      </c>
      <c r="D4610" s="6">
        <v>134.18</v>
      </c>
    </row>
    <row r="4611" spans="2:4">
      <c r="B4611" s="6" t="s">
        <v>4795</v>
      </c>
      <c r="C4611" s="6" t="s">
        <v>4737</v>
      </c>
      <c r="D4611" s="6">
        <v>132.47</v>
      </c>
    </row>
    <row r="4612" spans="2:4">
      <c r="B4612" s="6" t="s">
        <v>4796</v>
      </c>
      <c r="C4612" s="6" t="s">
        <v>4737</v>
      </c>
      <c r="D4612" s="6">
        <v>132</v>
      </c>
    </row>
    <row r="4613" spans="2:4">
      <c r="B4613" s="6" t="s">
        <v>4797</v>
      </c>
      <c r="C4613" s="6" t="s">
        <v>4737</v>
      </c>
      <c r="D4613" s="6">
        <v>130.83000000000001</v>
      </c>
    </row>
    <row r="4614" spans="2:4">
      <c r="B4614" s="6" t="s">
        <v>4798</v>
      </c>
      <c r="C4614" s="6" t="s">
        <v>4737</v>
      </c>
      <c r="D4614" s="6">
        <v>123.31</v>
      </c>
    </row>
    <row r="4615" spans="2:4">
      <c r="B4615" s="6" t="s">
        <v>4799</v>
      </c>
      <c r="C4615" s="6" t="s">
        <v>4737</v>
      </c>
      <c r="D4615" s="6">
        <v>118.62</v>
      </c>
    </row>
    <row r="4616" spans="2:4">
      <c r="B4616" s="6" t="s">
        <v>4800</v>
      </c>
      <c r="C4616" s="6" t="s">
        <v>4737</v>
      </c>
      <c r="D4616" s="6">
        <v>116.11</v>
      </c>
    </row>
    <row r="4617" spans="2:4">
      <c r="B4617" s="6" t="s">
        <v>4801</v>
      </c>
      <c r="C4617" s="6" t="s">
        <v>4737</v>
      </c>
      <c r="D4617" s="6">
        <v>108.27</v>
      </c>
    </row>
    <row r="4618" spans="2:4">
      <c r="B4618" s="6" t="s">
        <v>4802</v>
      </c>
      <c r="C4618" s="6" t="s">
        <v>4737</v>
      </c>
      <c r="D4618" s="6">
        <v>93.16</v>
      </c>
    </row>
    <row r="4619" spans="2:4">
      <c r="B4619" s="6" t="s">
        <v>4803</v>
      </c>
      <c r="C4619" s="6" t="s">
        <v>4737</v>
      </c>
      <c r="D4619" s="6">
        <v>89.4</v>
      </c>
    </row>
    <row r="4620" spans="2:4">
      <c r="B4620" s="6" t="s">
        <v>4804</v>
      </c>
      <c r="C4620" s="6" t="s">
        <v>4737</v>
      </c>
      <c r="D4620" s="6">
        <v>81.66</v>
      </c>
    </row>
    <row r="4621" spans="2:4">
      <c r="B4621" s="6" t="s">
        <v>4805</v>
      </c>
      <c r="C4621" s="6" t="s">
        <v>4737</v>
      </c>
      <c r="D4621" s="6">
        <v>48.22</v>
      </c>
    </row>
    <row r="4622" spans="2:4">
      <c r="B4622" s="6" t="s">
        <v>4806</v>
      </c>
      <c r="C4622" s="6" t="s">
        <v>4807</v>
      </c>
      <c r="D4622" s="6">
        <v>170</v>
      </c>
    </row>
    <row r="4623" spans="2:4">
      <c r="B4623" s="6" t="s">
        <v>4808</v>
      </c>
      <c r="C4623" s="6" t="s">
        <v>4807</v>
      </c>
      <c r="D4623" s="6">
        <v>165.62</v>
      </c>
    </row>
    <row r="4624" spans="2:4">
      <c r="B4624" s="6" t="s">
        <v>4809</v>
      </c>
      <c r="C4624" s="6" t="s">
        <v>4807</v>
      </c>
      <c r="D4624" s="6">
        <v>161</v>
      </c>
    </row>
    <row r="4625" spans="2:4">
      <c r="B4625" s="6" t="s">
        <v>4810</v>
      </c>
      <c r="C4625" s="6" t="s">
        <v>4807</v>
      </c>
      <c r="D4625" s="6">
        <v>145.6</v>
      </c>
    </row>
    <row r="4626" spans="2:4">
      <c r="B4626" s="6" t="s">
        <v>4811</v>
      </c>
      <c r="C4626" s="6" t="s">
        <v>4807</v>
      </c>
      <c r="D4626" s="6">
        <v>144</v>
      </c>
    </row>
    <row r="4627" spans="2:4">
      <c r="B4627" s="6" t="s">
        <v>4812</v>
      </c>
      <c r="C4627" s="6" t="s">
        <v>4807</v>
      </c>
      <c r="D4627" s="6">
        <v>142.88</v>
      </c>
    </row>
    <row r="4628" spans="2:4">
      <c r="B4628" s="6" t="s">
        <v>4813</v>
      </c>
      <c r="C4628" s="6" t="s">
        <v>4814</v>
      </c>
      <c r="D4628" s="6">
        <v>146.27000000000001</v>
      </c>
    </row>
    <row r="4629" spans="2:4">
      <c r="B4629" s="6" t="s">
        <v>4815</v>
      </c>
      <c r="C4629" s="6" t="s">
        <v>4814</v>
      </c>
      <c r="D4629" s="6">
        <v>124</v>
      </c>
    </row>
    <row r="4630" spans="2:4">
      <c r="B4630" s="6" t="s">
        <v>4816</v>
      </c>
      <c r="C4630" s="6" t="s">
        <v>4814</v>
      </c>
      <c r="D4630" s="6">
        <v>199.57</v>
      </c>
    </row>
    <row r="4631" spans="2:4">
      <c r="B4631" s="6" t="s">
        <v>4817</v>
      </c>
      <c r="C4631" s="6" t="s">
        <v>4814</v>
      </c>
      <c r="D4631" s="6">
        <v>182.63</v>
      </c>
    </row>
    <row r="4632" spans="2:4">
      <c r="B4632" s="6" t="s">
        <v>4818</v>
      </c>
      <c r="C4632" s="6" t="s">
        <v>4814</v>
      </c>
      <c r="D4632" s="6">
        <v>174.09</v>
      </c>
    </row>
    <row r="4633" spans="2:4">
      <c r="B4633" s="6" t="s">
        <v>4819</v>
      </c>
      <c r="C4633" s="6" t="s">
        <v>4814</v>
      </c>
      <c r="D4633" s="6">
        <v>173.11</v>
      </c>
    </row>
    <row r="4634" spans="2:4">
      <c r="B4634" s="6" t="s">
        <v>4820</v>
      </c>
      <c r="C4634" s="6" t="s">
        <v>4814</v>
      </c>
      <c r="D4634" s="6">
        <v>171.3</v>
      </c>
    </row>
    <row r="4635" spans="2:4">
      <c r="B4635" s="6" t="s">
        <v>4821</v>
      </c>
      <c r="C4635" s="6" t="s">
        <v>4814</v>
      </c>
      <c r="D4635" s="6">
        <v>170.8</v>
      </c>
    </row>
    <row r="4636" spans="2:4">
      <c r="B4636" s="6" t="s">
        <v>4822</v>
      </c>
      <c r="C4636" s="6" t="s">
        <v>4814</v>
      </c>
      <c r="D4636" s="6">
        <v>161.33000000000001</v>
      </c>
    </row>
    <row r="4637" spans="2:4">
      <c r="B4637" s="6" t="s">
        <v>4823</v>
      </c>
      <c r="C4637" s="6" t="s">
        <v>4814</v>
      </c>
      <c r="D4637" s="6">
        <v>155.58000000000001</v>
      </c>
    </row>
    <row r="4638" spans="2:4">
      <c r="B4638" s="6" t="s">
        <v>4824</v>
      </c>
      <c r="C4638" s="6" t="s">
        <v>4814</v>
      </c>
      <c r="D4638" s="6">
        <v>154.1</v>
      </c>
    </row>
    <row r="4639" spans="2:4">
      <c r="B4639" s="6" t="s">
        <v>4825</v>
      </c>
      <c r="C4639" s="6" t="s">
        <v>4814</v>
      </c>
      <c r="D4639" s="6">
        <v>135.11000000000001</v>
      </c>
    </row>
    <row r="4640" spans="2:4">
      <c r="B4640" s="6" t="s">
        <v>4826</v>
      </c>
      <c r="C4640" s="6" t="s">
        <v>4814</v>
      </c>
      <c r="D4640" s="6">
        <v>133.94</v>
      </c>
    </row>
    <row r="4641" spans="2:4">
      <c r="B4641" s="6" t="s">
        <v>4827</v>
      </c>
      <c r="C4641" s="6" t="s">
        <v>4814</v>
      </c>
      <c r="D4641" s="6">
        <v>122.62</v>
      </c>
    </row>
    <row r="4642" spans="2:4">
      <c r="B4642" s="6" t="s">
        <v>4828</v>
      </c>
      <c r="C4642" s="6" t="s">
        <v>4829</v>
      </c>
      <c r="D4642" s="6">
        <v>173.5</v>
      </c>
    </row>
    <row r="4643" spans="2:4">
      <c r="B4643" s="6" t="s">
        <v>4830</v>
      </c>
      <c r="C4643" s="6" t="s">
        <v>4829</v>
      </c>
      <c r="D4643" s="6">
        <v>173.4</v>
      </c>
    </row>
    <row r="4644" spans="2:4">
      <c r="B4644" s="6" t="s">
        <v>4831</v>
      </c>
      <c r="C4644" s="6" t="s">
        <v>4829</v>
      </c>
      <c r="D4644" s="6">
        <v>171.18</v>
      </c>
    </row>
    <row r="4645" spans="2:4">
      <c r="B4645" s="6" t="s">
        <v>4832</v>
      </c>
      <c r="C4645" s="6" t="s">
        <v>4829</v>
      </c>
      <c r="D4645" s="6">
        <v>171</v>
      </c>
    </row>
    <row r="4646" spans="2:4">
      <c r="B4646" s="6" t="s">
        <v>4833</v>
      </c>
      <c r="C4646" s="6" t="s">
        <v>4829</v>
      </c>
      <c r="D4646" s="6">
        <v>160.75</v>
      </c>
    </row>
    <row r="4647" spans="2:4">
      <c r="B4647" s="6" t="s">
        <v>4834</v>
      </c>
      <c r="C4647" s="6" t="s">
        <v>4829</v>
      </c>
      <c r="D4647" s="6">
        <v>151.15</v>
      </c>
    </row>
    <row r="4648" spans="2:4">
      <c r="B4648" s="6" t="s">
        <v>4835</v>
      </c>
      <c r="C4648" s="6" t="s">
        <v>4829</v>
      </c>
      <c r="D4648" s="6">
        <v>149.25</v>
      </c>
    </row>
    <row r="4649" spans="2:4">
      <c r="B4649" s="6" t="s">
        <v>4836</v>
      </c>
      <c r="C4649" s="6" t="s">
        <v>4829</v>
      </c>
      <c r="D4649" s="6">
        <v>141.93</v>
      </c>
    </row>
    <row r="4650" spans="2:4">
      <c r="B4650" s="6" t="s">
        <v>4837</v>
      </c>
      <c r="C4650" s="6" t="s">
        <v>4829</v>
      </c>
      <c r="D4650" s="6">
        <v>141.69999999999999</v>
      </c>
    </row>
    <row r="4651" spans="2:4">
      <c r="B4651" s="6" t="s">
        <v>4838</v>
      </c>
      <c r="C4651" s="6" t="s">
        <v>4829</v>
      </c>
      <c r="D4651" s="6">
        <v>135.25</v>
      </c>
    </row>
    <row r="4652" spans="2:4">
      <c r="B4652" s="6" t="s">
        <v>4839</v>
      </c>
      <c r="C4652" s="6" t="s">
        <v>4829</v>
      </c>
      <c r="D4652" s="6">
        <v>133.63</v>
      </c>
    </row>
    <row r="4653" spans="2:4">
      <c r="B4653" s="6" t="s">
        <v>4840</v>
      </c>
      <c r="C4653" s="6" t="s">
        <v>4829</v>
      </c>
      <c r="D4653" s="6">
        <v>127.46</v>
      </c>
    </row>
    <row r="4654" spans="2:4">
      <c r="B4654" s="6" t="s">
        <v>4841</v>
      </c>
      <c r="C4654" s="6" t="s">
        <v>4829</v>
      </c>
      <c r="D4654" s="6">
        <v>86.77</v>
      </c>
    </row>
    <row r="4655" spans="2:4">
      <c r="B4655" s="6" t="s">
        <v>4842</v>
      </c>
      <c r="C4655" s="6" t="s">
        <v>4829</v>
      </c>
      <c r="D4655" s="6">
        <v>190.32</v>
      </c>
    </row>
    <row r="4656" spans="2:4">
      <c r="B4656" s="6" t="s">
        <v>4843</v>
      </c>
      <c r="C4656" s="6" t="s">
        <v>4829</v>
      </c>
      <c r="D4656" s="6">
        <v>186.04</v>
      </c>
    </row>
    <row r="4657" spans="2:4">
      <c r="B4657" s="6" t="s">
        <v>4844</v>
      </c>
      <c r="C4657" s="6" t="s">
        <v>4829</v>
      </c>
      <c r="D4657" s="6">
        <v>178.77</v>
      </c>
    </row>
    <row r="4658" spans="2:4">
      <c r="B4658" s="6" t="s">
        <v>4845</v>
      </c>
      <c r="C4658" s="6" t="s">
        <v>4829</v>
      </c>
      <c r="D4658" s="6">
        <v>178.46</v>
      </c>
    </row>
    <row r="4659" spans="2:4">
      <c r="B4659" s="6" t="s">
        <v>4846</v>
      </c>
      <c r="C4659" s="6" t="s">
        <v>4829</v>
      </c>
      <c r="D4659" s="6">
        <v>177.5</v>
      </c>
    </row>
    <row r="4660" spans="2:4">
      <c r="B4660" s="6" t="s">
        <v>4847</v>
      </c>
      <c r="C4660" s="6" t="s">
        <v>4829</v>
      </c>
      <c r="D4660" s="6">
        <v>177.16</v>
      </c>
    </row>
    <row r="4661" spans="2:4">
      <c r="B4661" s="6" t="s">
        <v>4848</v>
      </c>
      <c r="C4661" s="6" t="s">
        <v>4829</v>
      </c>
      <c r="D4661" s="6">
        <v>175.38</v>
      </c>
    </row>
    <row r="4662" spans="2:4">
      <c r="B4662" s="6" t="s">
        <v>4849</v>
      </c>
      <c r="C4662" s="6" t="s">
        <v>4829</v>
      </c>
      <c r="D4662" s="6">
        <v>172.5</v>
      </c>
    </row>
    <row r="4663" spans="2:4">
      <c r="B4663" s="6" t="s">
        <v>4850</v>
      </c>
      <c r="C4663" s="6" t="s">
        <v>4829</v>
      </c>
      <c r="D4663" s="6">
        <v>171.98</v>
      </c>
    </row>
    <row r="4664" spans="2:4">
      <c r="B4664" s="6" t="s">
        <v>4851</v>
      </c>
      <c r="C4664" s="6" t="s">
        <v>4829</v>
      </c>
      <c r="D4664" s="6">
        <v>170.33</v>
      </c>
    </row>
    <row r="4665" spans="2:4">
      <c r="B4665" s="6" t="s">
        <v>4852</v>
      </c>
      <c r="C4665" s="6" t="s">
        <v>4829</v>
      </c>
      <c r="D4665" s="6">
        <v>169.33</v>
      </c>
    </row>
    <row r="4666" spans="2:4">
      <c r="B4666" s="6" t="s">
        <v>4853</v>
      </c>
      <c r="C4666" s="6" t="s">
        <v>4829</v>
      </c>
      <c r="D4666" s="6">
        <v>168.86</v>
      </c>
    </row>
    <row r="4667" spans="2:4">
      <c r="B4667" s="6" t="s">
        <v>4854</v>
      </c>
      <c r="C4667" s="6" t="s">
        <v>4829</v>
      </c>
      <c r="D4667" s="6">
        <v>165.06</v>
      </c>
    </row>
    <row r="4668" spans="2:4">
      <c r="B4668" s="6" t="s">
        <v>4855</v>
      </c>
      <c r="C4668" s="6" t="s">
        <v>4829</v>
      </c>
      <c r="D4668" s="6">
        <v>163.85</v>
      </c>
    </row>
    <row r="4669" spans="2:4">
      <c r="B4669" s="6" t="s">
        <v>4856</v>
      </c>
      <c r="C4669" s="6" t="s">
        <v>4829</v>
      </c>
      <c r="D4669" s="6">
        <v>163.5</v>
      </c>
    </row>
    <row r="4670" spans="2:4">
      <c r="B4670" s="6" t="s">
        <v>4857</v>
      </c>
      <c r="C4670" s="6" t="s">
        <v>4829</v>
      </c>
      <c r="D4670" s="6">
        <v>162.4</v>
      </c>
    </row>
    <row r="4671" spans="2:4">
      <c r="B4671" s="6" t="s">
        <v>4858</v>
      </c>
      <c r="C4671" s="6" t="s">
        <v>4829</v>
      </c>
      <c r="D4671" s="6">
        <v>159</v>
      </c>
    </row>
    <row r="4672" spans="2:4">
      <c r="B4672" s="6" t="s">
        <v>4859</v>
      </c>
      <c r="C4672" s="6" t="s">
        <v>4829</v>
      </c>
      <c r="D4672" s="6">
        <v>158.04</v>
      </c>
    </row>
    <row r="4673" spans="2:4">
      <c r="B4673" s="6" t="s">
        <v>4860</v>
      </c>
      <c r="C4673" s="6" t="s">
        <v>4829</v>
      </c>
      <c r="D4673" s="6">
        <v>151.66</v>
      </c>
    </row>
    <row r="4674" spans="2:4">
      <c r="B4674" s="6" t="s">
        <v>4861</v>
      </c>
      <c r="C4674" s="6" t="s">
        <v>4829</v>
      </c>
      <c r="D4674" s="6">
        <v>149.77000000000001</v>
      </c>
    </row>
    <row r="4675" spans="2:4">
      <c r="B4675" s="6" t="s">
        <v>4862</v>
      </c>
      <c r="C4675" s="6" t="s">
        <v>4829</v>
      </c>
      <c r="D4675" s="6">
        <v>147.6</v>
      </c>
    </row>
    <row r="4676" spans="2:4">
      <c r="B4676" s="6" t="s">
        <v>4863</v>
      </c>
      <c r="C4676" s="6" t="s">
        <v>4829</v>
      </c>
      <c r="D4676" s="6">
        <v>147.22</v>
      </c>
    </row>
    <row r="4677" spans="2:4">
      <c r="B4677" s="6" t="s">
        <v>4864</v>
      </c>
      <c r="C4677" s="6" t="s">
        <v>4829</v>
      </c>
      <c r="D4677" s="6">
        <v>146.02000000000001</v>
      </c>
    </row>
    <row r="4678" spans="2:4">
      <c r="B4678" s="6" t="s">
        <v>4865</v>
      </c>
      <c r="C4678" s="6" t="s">
        <v>4829</v>
      </c>
      <c r="D4678" s="6">
        <v>135.13</v>
      </c>
    </row>
    <row r="4679" spans="2:4">
      <c r="B4679" s="6" t="s">
        <v>4866</v>
      </c>
      <c r="C4679" s="6" t="s">
        <v>4829</v>
      </c>
      <c r="D4679" s="6">
        <v>131.80000000000001</v>
      </c>
    </row>
    <row r="4680" spans="2:4">
      <c r="B4680" s="6" t="s">
        <v>4867</v>
      </c>
      <c r="C4680" s="6" t="s">
        <v>4829</v>
      </c>
      <c r="D4680" s="6">
        <v>131.13</v>
      </c>
    </row>
    <row r="4681" spans="2:4">
      <c r="B4681" s="6" t="s">
        <v>4868</v>
      </c>
      <c r="C4681" s="6" t="s">
        <v>4829</v>
      </c>
      <c r="D4681" s="6">
        <v>130.44</v>
      </c>
    </row>
    <row r="4682" spans="2:4">
      <c r="B4682" s="6" t="s">
        <v>4869</v>
      </c>
      <c r="C4682" s="6" t="s">
        <v>4829</v>
      </c>
      <c r="D4682" s="6">
        <v>129.72</v>
      </c>
    </row>
    <row r="4683" spans="2:4">
      <c r="B4683" s="6" t="s">
        <v>4870</v>
      </c>
      <c r="C4683" s="6" t="s">
        <v>4829</v>
      </c>
      <c r="D4683" s="6">
        <v>127.75</v>
      </c>
    </row>
    <row r="4684" spans="2:4">
      <c r="B4684" s="6" t="s">
        <v>4871</v>
      </c>
      <c r="C4684" s="6" t="s">
        <v>4829</v>
      </c>
      <c r="D4684" s="6">
        <v>122.8</v>
      </c>
    </row>
    <row r="4685" spans="2:4">
      <c r="B4685" s="6" t="s">
        <v>4872</v>
      </c>
      <c r="C4685" s="6" t="s">
        <v>4829</v>
      </c>
      <c r="D4685" s="6">
        <v>119.57</v>
      </c>
    </row>
    <row r="4686" spans="2:4">
      <c r="B4686" s="6" t="s">
        <v>4873</v>
      </c>
      <c r="C4686" s="6" t="s">
        <v>4829</v>
      </c>
      <c r="D4686" s="6">
        <v>111.16</v>
      </c>
    </row>
    <row r="4687" spans="2:4">
      <c r="B4687" s="6" t="s">
        <v>4874</v>
      </c>
      <c r="C4687" s="6" t="s">
        <v>4875</v>
      </c>
      <c r="D4687" s="6">
        <v>173.3</v>
      </c>
    </row>
    <row r="4688" spans="2:4">
      <c r="B4688" s="6" t="s">
        <v>4876</v>
      </c>
      <c r="C4688" s="6" t="s">
        <v>4875</v>
      </c>
      <c r="D4688" s="6">
        <v>167.04</v>
      </c>
    </row>
    <row r="4689" spans="1:4">
      <c r="B4689" s="6" t="s">
        <v>4877</v>
      </c>
      <c r="C4689" s="6" t="s">
        <v>4875</v>
      </c>
      <c r="D4689" s="6">
        <v>162.57</v>
      </c>
    </row>
    <row r="4690" spans="1:4">
      <c r="B4690" s="6" t="s">
        <v>4878</v>
      </c>
      <c r="C4690" s="6" t="s">
        <v>4875</v>
      </c>
      <c r="D4690" s="6">
        <v>162.29</v>
      </c>
    </row>
    <row r="4691" spans="1:4">
      <c r="B4691" s="6" t="s">
        <v>4879</v>
      </c>
      <c r="C4691" s="6" t="s">
        <v>4875</v>
      </c>
      <c r="D4691" s="6">
        <v>159.08000000000001</v>
      </c>
    </row>
    <row r="4692" spans="1:4">
      <c r="B4692" s="6" t="s">
        <v>4880</v>
      </c>
      <c r="C4692" s="6" t="s">
        <v>4875</v>
      </c>
      <c r="D4692" s="6">
        <v>155.91999999999999</v>
      </c>
    </row>
    <row r="4693" spans="1:4">
      <c r="B4693" s="6" t="s">
        <v>4881</v>
      </c>
      <c r="C4693" s="6" t="s">
        <v>4875</v>
      </c>
      <c r="D4693" s="6">
        <v>152.66</v>
      </c>
    </row>
    <row r="4694" spans="1:4">
      <c r="B4694" s="6" t="s">
        <v>4882</v>
      </c>
      <c r="C4694" s="6" t="s">
        <v>4883</v>
      </c>
      <c r="D4694" s="6">
        <v>207.34</v>
      </c>
    </row>
    <row r="4695" spans="1:4">
      <c r="B4695" s="6" t="s">
        <v>4884</v>
      </c>
      <c r="C4695" s="6" t="s">
        <v>4883</v>
      </c>
      <c r="D4695" s="6">
        <v>205.05</v>
      </c>
    </row>
    <row r="4696" spans="1:4">
      <c r="B4696" s="6" t="s">
        <v>4885</v>
      </c>
      <c r="C4696" s="6" t="s">
        <v>4883</v>
      </c>
      <c r="D4696" s="6">
        <v>201.55</v>
      </c>
    </row>
    <row r="4697" spans="1:4">
      <c r="B4697" s="6" t="s">
        <v>4886</v>
      </c>
      <c r="C4697" s="6" t="s">
        <v>4883</v>
      </c>
      <c r="D4697" s="6">
        <v>189.66</v>
      </c>
    </row>
    <row r="4698" spans="1:4">
      <c r="B4698" s="6" t="s">
        <v>4887</v>
      </c>
      <c r="C4698" s="6" t="s">
        <v>4883</v>
      </c>
      <c r="D4698" s="6">
        <v>187.2</v>
      </c>
    </row>
    <row r="4699" spans="1:4">
      <c r="B4699" s="6" t="s">
        <v>4888</v>
      </c>
      <c r="C4699" s="6" t="s">
        <v>4883</v>
      </c>
      <c r="D4699" s="6">
        <v>186.51</v>
      </c>
    </row>
    <row r="4700" spans="1:4">
      <c r="B4700" s="6" t="s">
        <v>4889</v>
      </c>
      <c r="C4700" s="6" t="s">
        <v>4883</v>
      </c>
      <c r="D4700" s="6">
        <v>181.56</v>
      </c>
    </row>
    <row r="4701" spans="1:4">
      <c r="A4701">
        <v>26117</v>
      </c>
      <c r="B4701" s="6" t="s">
        <v>4890</v>
      </c>
      <c r="C4701" s="6" t="s">
        <v>4883</v>
      </c>
      <c r="D4701" s="6">
        <v>171.11</v>
      </c>
    </row>
    <row r="4702" spans="1:4">
      <c r="B4702" s="6" t="s">
        <v>4891</v>
      </c>
      <c r="C4702" s="6" t="s">
        <v>4883</v>
      </c>
      <c r="D4702" s="6">
        <v>170.26</v>
      </c>
    </row>
    <row r="4703" spans="1:4">
      <c r="B4703" s="6" t="s">
        <v>4892</v>
      </c>
      <c r="C4703" s="6" t="s">
        <v>4883</v>
      </c>
      <c r="D4703" s="6">
        <v>168.89</v>
      </c>
    </row>
    <row r="4704" spans="1:4">
      <c r="B4704" s="6" t="s">
        <v>4893</v>
      </c>
      <c r="C4704" s="6" t="s">
        <v>4883</v>
      </c>
      <c r="D4704" s="6">
        <v>168.71</v>
      </c>
    </row>
    <row r="4705" spans="2:4">
      <c r="B4705" s="6" t="s">
        <v>4894</v>
      </c>
      <c r="C4705" s="6" t="s">
        <v>4883</v>
      </c>
      <c r="D4705" s="6">
        <v>165.75</v>
      </c>
    </row>
    <row r="4706" spans="2:4">
      <c r="B4706" s="6" t="s">
        <v>4895</v>
      </c>
      <c r="C4706" s="6" t="s">
        <v>4883</v>
      </c>
      <c r="D4706" s="6">
        <v>162.85</v>
      </c>
    </row>
    <row r="4707" spans="2:4">
      <c r="B4707" s="6" t="s">
        <v>4896</v>
      </c>
      <c r="C4707" s="6" t="s">
        <v>4883</v>
      </c>
      <c r="D4707" s="6">
        <v>161.47999999999999</v>
      </c>
    </row>
    <row r="4708" spans="2:4">
      <c r="B4708" s="6" t="s">
        <v>4897</v>
      </c>
      <c r="C4708" s="6" t="s">
        <v>4883</v>
      </c>
      <c r="D4708" s="6">
        <v>160.25</v>
      </c>
    </row>
    <row r="4709" spans="2:4">
      <c r="B4709" s="6" t="s">
        <v>4898</v>
      </c>
      <c r="C4709" s="6" t="s">
        <v>4883</v>
      </c>
      <c r="D4709" s="6">
        <v>156.18</v>
      </c>
    </row>
    <row r="4710" spans="2:4">
      <c r="B4710" s="6" t="s">
        <v>4899</v>
      </c>
      <c r="C4710" s="6" t="s">
        <v>4883</v>
      </c>
      <c r="D4710" s="6">
        <v>155</v>
      </c>
    </row>
    <row r="4711" spans="2:4">
      <c r="B4711" s="6" t="s">
        <v>4900</v>
      </c>
      <c r="C4711" s="6" t="s">
        <v>4883</v>
      </c>
      <c r="D4711" s="6">
        <v>150.30000000000001</v>
      </c>
    </row>
    <row r="4712" spans="2:4">
      <c r="B4712" s="6" t="s">
        <v>4901</v>
      </c>
      <c r="C4712" s="6" t="s">
        <v>4883</v>
      </c>
      <c r="D4712" s="6">
        <v>149.37</v>
      </c>
    </row>
    <row r="4713" spans="2:4">
      <c r="B4713" s="6" t="s">
        <v>4902</v>
      </c>
      <c r="C4713" s="6" t="s">
        <v>4883</v>
      </c>
      <c r="D4713" s="6">
        <v>133.56</v>
      </c>
    </row>
    <row r="4714" spans="2:4">
      <c r="B4714" s="6" t="s">
        <v>4903</v>
      </c>
      <c r="C4714" s="6" t="s">
        <v>4883</v>
      </c>
      <c r="D4714" s="6">
        <v>187.6</v>
      </c>
    </row>
    <row r="4715" spans="2:4">
      <c r="B4715" s="6" t="s">
        <v>4904</v>
      </c>
      <c r="C4715" s="6" t="s">
        <v>4883</v>
      </c>
      <c r="D4715" s="6">
        <v>186.58</v>
      </c>
    </row>
    <row r="4716" spans="2:4">
      <c r="B4716" s="6" t="s">
        <v>4905</v>
      </c>
      <c r="C4716" s="6" t="s">
        <v>4883</v>
      </c>
      <c r="D4716" s="6">
        <v>184.76</v>
      </c>
    </row>
    <row r="4717" spans="2:4">
      <c r="B4717" s="6" t="s">
        <v>4906</v>
      </c>
      <c r="C4717" s="6" t="s">
        <v>4883</v>
      </c>
      <c r="D4717" s="6">
        <v>179.41</v>
      </c>
    </row>
    <row r="4718" spans="2:4">
      <c r="B4718" s="6" t="s">
        <v>4907</v>
      </c>
      <c r="C4718" s="6" t="s">
        <v>4883</v>
      </c>
      <c r="D4718" s="6">
        <v>158.83000000000001</v>
      </c>
    </row>
    <row r="4719" spans="2:4">
      <c r="B4719" s="6" t="s">
        <v>4908</v>
      </c>
      <c r="C4719" s="6" t="s">
        <v>4883</v>
      </c>
      <c r="D4719" s="6">
        <v>158.66</v>
      </c>
    </row>
    <row r="4720" spans="2:4">
      <c r="B4720" s="6" t="s">
        <v>4909</v>
      </c>
      <c r="C4720" s="6" t="s">
        <v>4883</v>
      </c>
      <c r="D4720" s="6">
        <v>145.87</v>
      </c>
    </row>
    <row r="4721" spans="2:4">
      <c r="B4721" s="6" t="s">
        <v>2499</v>
      </c>
      <c r="C4721" s="6" t="s">
        <v>4883</v>
      </c>
      <c r="D4721" s="6">
        <v>142.58000000000001</v>
      </c>
    </row>
    <row r="4722" spans="2:4">
      <c r="B4722" s="6" t="s">
        <v>4910</v>
      </c>
      <c r="C4722" s="6" t="s">
        <v>4911</v>
      </c>
      <c r="D4722" s="6">
        <v>167.54</v>
      </c>
    </row>
    <row r="4723" spans="2:4">
      <c r="B4723" s="6" t="s">
        <v>4912</v>
      </c>
      <c r="C4723" s="6" t="s">
        <v>4911</v>
      </c>
      <c r="D4723" s="6">
        <v>165.84</v>
      </c>
    </row>
    <row r="4724" spans="2:4">
      <c r="B4724" s="6" t="s">
        <v>4913</v>
      </c>
      <c r="C4724" s="6" t="s">
        <v>4911</v>
      </c>
      <c r="D4724" s="6">
        <v>163.01</v>
      </c>
    </row>
    <row r="4725" spans="2:4">
      <c r="B4725" s="6" t="s">
        <v>4914</v>
      </c>
      <c r="C4725" s="6" t="s">
        <v>4911</v>
      </c>
      <c r="D4725" s="6">
        <v>141.76</v>
      </c>
    </row>
    <row r="4726" spans="2:4">
      <c r="B4726" s="6" t="s">
        <v>4915</v>
      </c>
      <c r="C4726" s="6" t="s">
        <v>4911</v>
      </c>
      <c r="D4726" s="6">
        <v>139</v>
      </c>
    </row>
    <row r="4727" spans="2:4">
      <c r="B4727" s="6" t="s">
        <v>4916</v>
      </c>
      <c r="C4727" s="6" t="s">
        <v>4911</v>
      </c>
      <c r="D4727" s="6">
        <v>137.53</v>
      </c>
    </row>
    <row r="4728" spans="2:4">
      <c r="B4728" s="6" t="s">
        <v>4917</v>
      </c>
      <c r="C4728" s="6" t="s">
        <v>4911</v>
      </c>
      <c r="D4728" s="6">
        <v>125.91</v>
      </c>
    </row>
    <row r="4729" spans="2:4">
      <c r="B4729" s="6" t="s">
        <v>4918</v>
      </c>
      <c r="C4729" s="6" t="s">
        <v>4911</v>
      </c>
      <c r="D4729" s="6">
        <v>204.22</v>
      </c>
    </row>
    <row r="4730" spans="2:4">
      <c r="B4730" s="6" t="s">
        <v>4919</v>
      </c>
      <c r="C4730" s="6" t="s">
        <v>4911</v>
      </c>
      <c r="D4730" s="6">
        <v>197.73</v>
      </c>
    </row>
    <row r="4731" spans="2:4">
      <c r="B4731" s="6" t="s">
        <v>4920</v>
      </c>
      <c r="C4731" s="6" t="s">
        <v>4911</v>
      </c>
      <c r="D4731" s="6">
        <v>185.92</v>
      </c>
    </row>
    <row r="4732" spans="2:4">
      <c r="B4732" s="6" t="s">
        <v>4921</v>
      </c>
      <c r="C4732" s="6" t="s">
        <v>4911</v>
      </c>
      <c r="D4732" s="6">
        <v>185.65</v>
      </c>
    </row>
    <row r="4733" spans="2:4">
      <c r="B4733" s="6" t="s">
        <v>4922</v>
      </c>
      <c r="C4733" s="6" t="s">
        <v>4911</v>
      </c>
      <c r="D4733" s="6">
        <v>184.96</v>
      </c>
    </row>
    <row r="4734" spans="2:4">
      <c r="B4734" s="6" t="s">
        <v>4923</v>
      </c>
      <c r="C4734" s="6" t="s">
        <v>4911</v>
      </c>
      <c r="D4734" s="6">
        <v>175.48</v>
      </c>
    </row>
    <row r="4735" spans="2:4">
      <c r="B4735" s="6" t="s">
        <v>4924</v>
      </c>
      <c r="C4735" s="6" t="s">
        <v>4925</v>
      </c>
      <c r="D4735" s="6">
        <v>167.77</v>
      </c>
    </row>
    <row r="4736" spans="2:4">
      <c r="B4736" s="6" t="s">
        <v>4926</v>
      </c>
      <c r="C4736" s="6" t="s">
        <v>4925</v>
      </c>
      <c r="D4736" s="6">
        <v>162.68</v>
      </c>
    </row>
    <row r="4737" spans="2:4">
      <c r="B4737" s="6" t="s">
        <v>4927</v>
      </c>
      <c r="C4737" s="6" t="s">
        <v>4925</v>
      </c>
      <c r="D4737" s="6">
        <v>160.94999999999999</v>
      </c>
    </row>
    <row r="4738" spans="2:4">
      <c r="B4738" s="6" t="s">
        <v>4928</v>
      </c>
      <c r="C4738" s="6" t="s">
        <v>4925</v>
      </c>
      <c r="D4738" s="6">
        <v>159.13</v>
      </c>
    </row>
    <row r="4739" spans="2:4">
      <c r="B4739" s="6" t="s">
        <v>4929</v>
      </c>
      <c r="C4739" s="6" t="s">
        <v>4925</v>
      </c>
      <c r="D4739" s="6">
        <v>158.30000000000001</v>
      </c>
    </row>
    <row r="4740" spans="2:4">
      <c r="B4740" s="6" t="s">
        <v>4930</v>
      </c>
      <c r="C4740" s="6" t="s">
        <v>4931</v>
      </c>
      <c r="D4740" s="6">
        <v>165.34</v>
      </c>
    </row>
    <row r="4741" spans="2:4">
      <c r="B4741" s="6" t="s">
        <v>4932</v>
      </c>
      <c r="C4741" s="6" t="s">
        <v>4931</v>
      </c>
      <c r="D4741" s="6">
        <v>207.24</v>
      </c>
    </row>
    <row r="4742" spans="2:4">
      <c r="B4742" s="6" t="s">
        <v>4933</v>
      </c>
      <c r="C4742" s="6" t="s">
        <v>4931</v>
      </c>
      <c r="D4742" s="6">
        <v>196</v>
      </c>
    </row>
    <row r="4743" spans="2:4">
      <c r="B4743" s="6" t="s">
        <v>4934</v>
      </c>
      <c r="C4743" s="6" t="s">
        <v>4931</v>
      </c>
      <c r="D4743" s="6">
        <v>195.11</v>
      </c>
    </row>
    <row r="4744" spans="2:4">
      <c r="B4744" s="6" t="s">
        <v>4935</v>
      </c>
      <c r="C4744" s="6" t="s">
        <v>4931</v>
      </c>
      <c r="D4744" s="6">
        <v>193.88</v>
      </c>
    </row>
    <row r="4745" spans="2:4">
      <c r="B4745" s="6" t="s">
        <v>4936</v>
      </c>
      <c r="C4745" s="6" t="s">
        <v>4931</v>
      </c>
      <c r="D4745" s="6">
        <v>192.01</v>
      </c>
    </row>
    <row r="4746" spans="2:4">
      <c r="B4746" s="6" t="s">
        <v>4937</v>
      </c>
      <c r="C4746" s="6" t="s">
        <v>4931</v>
      </c>
      <c r="D4746" s="6">
        <v>188</v>
      </c>
    </row>
    <row r="4747" spans="2:4">
      <c r="B4747" s="6" t="s">
        <v>4938</v>
      </c>
      <c r="C4747" s="6" t="s">
        <v>4931</v>
      </c>
      <c r="D4747" s="6">
        <v>187.62</v>
      </c>
    </row>
    <row r="4748" spans="2:4">
      <c r="B4748" s="6" t="s">
        <v>4939</v>
      </c>
      <c r="C4748" s="6" t="s">
        <v>4931</v>
      </c>
      <c r="D4748" s="6">
        <v>185.8</v>
      </c>
    </row>
    <row r="4749" spans="2:4">
      <c r="B4749" s="6" t="s">
        <v>4940</v>
      </c>
      <c r="C4749" s="6" t="s">
        <v>4931</v>
      </c>
      <c r="D4749" s="6">
        <v>184.85</v>
      </c>
    </row>
    <row r="4750" spans="2:4">
      <c r="B4750" s="6" t="s">
        <v>4941</v>
      </c>
      <c r="C4750" s="6" t="s">
        <v>4931</v>
      </c>
      <c r="D4750" s="6">
        <v>175.44</v>
      </c>
    </row>
    <row r="4751" spans="2:4">
      <c r="B4751" s="6" t="s">
        <v>4942</v>
      </c>
      <c r="C4751" s="6" t="s">
        <v>4931</v>
      </c>
      <c r="D4751" s="6">
        <v>175</v>
      </c>
    </row>
    <row r="4752" spans="2:4">
      <c r="B4752" s="6" t="s">
        <v>4943</v>
      </c>
      <c r="C4752" s="6" t="s">
        <v>4931</v>
      </c>
      <c r="D4752" s="6">
        <v>171.01</v>
      </c>
    </row>
    <row r="4753" spans="2:4">
      <c r="B4753" s="6" t="s">
        <v>4944</v>
      </c>
      <c r="C4753" s="6" t="s">
        <v>4931</v>
      </c>
      <c r="D4753" s="6">
        <v>170.88</v>
      </c>
    </row>
    <row r="4754" spans="2:4">
      <c r="B4754" s="6" t="s">
        <v>4945</v>
      </c>
      <c r="C4754" s="6" t="s">
        <v>4931</v>
      </c>
      <c r="D4754" s="6">
        <v>158.53</v>
      </c>
    </row>
    <row r="4755" spans="2:4">
      <c r="B4755" s="6" t="s">
        <v>4946</v>
      </c>
      <c r="C4755" s="6" t="s">
        <v>4947</v>
      </c>
      <c r="D4755" s="6">
        <v>152.02000000000001</v>
      </c>
    </row>
    <row r="4756" spans="2:4">
      <c r="B4756" s="6" t="s">
        <v>4948</v>
      </c>
      <c r="C4756" s="6" t="s">
        <v>4947</v>
      </c>
      <c r="D4756" s="6">
        <v>145.38</v>
      </c>
    </row>
    <row r="4757" spans="2:4">
      <c r="B4757" s="6" t="s">
        <v>4949</v>
      </c>
      <c r="C4757" s="6" t="s">
        <v>4947</v>
      </c>
      <c r="D4757" s="6">
        <v>141.47</v>
      </c>
    </row>
    <row r="4758" spans="2:4">
      <c r="B4758" s="6" t="s">
        <v>1631</v>
      </c>
      <c r="C4758" s="6" t="s">
        <v>4947</v>
      </c>
      <c r="D4758" s="6">
        <v>135.91</v>
      </c>
    </row>
    <row r="4759" spans="2:4">
      <c r="B4759" s="6" t="s">
        <v>4950</v>
      </c>
      <c r="C4759" s="6" t="s">
        <v>4947</v>
      </c>
      <c r="D4759" s="6">
        <v>132.18</v>
      </c>
    </row>
    <row r="4760" spans="2:4">
      <c r="B4760" s="6" t="s">
        <v>4951</v>
      </c>
      <c r="C4760" s="6" t="s">
        <v>4947</v>
      </c>
      <c r="D4760" s="6">
        <v>127.13</v>
      </c>
    </row>
    <row r="4761" spans="2:4">
      <c r="B4761" s="6" t="s">
        <v>4952</v>
      </c>
      <c r="C4761" s="6" t="s">
        <v>4947</v>
      </c>
      <c r="D4761" s="6">
        <v>120.08</v>
      </c>
    </row>
    <row r="4762" spans="2:4">
      <c r="B4762" s="6" t="s">
        <v>4953</v>
      </c>
      <c r="C4762" s="6" t="s">
        <v>4947</v>
      </c>
      <c r="D4762" s="6">
        <v>187.79</v>
      </c>
    </row>
    <row r="4763" spans="2:4">
      <c r="B4763" s="6" t="s">
        <v>4954</v>
      </c>
      <c r="C4763" s="6" t="s">
        <v>4947</v>
      </c>
      <c r="D4763" s="6">
        <v>184.44</v>
      </c>
    </row>
    <row r="4764" spans="2:4">
      <c r="B4764" s="6" t="s">
        <v>4955</v>
      </c>
      <c r="C4764" s="6" t="s">
        <v>4947</v>
      </c>
      <c r="D4764" s="6">
        <v>184.28</v>
      </c>
    </row>
    <row r="4765" spans="2:4">
      <c r="B4765" s="6" t="s">
        <v>4956</v>
      </c>
      <c r="C4765" s="6" t="s">
        <v>4947</v>
      </c>
      <c r="D4765" s="6">
        <v>177.04</v>
      </c>
    </row>
    <row r="4766" spans="2:4">
      <c r="B4766" s="6" t="s">
        <v>4957</v>
      </c>
      <c r="C4766" s="6" t="s">
        <v>4947</v>
      </c>
      <c r="D4766" s="6">
        <v>175.86</v>
      </c>
    </row>
    <row r="4767" spans="2:4">
      <c r="B4767" s="6" t="s">
        <v>4958</v>
      </c>
      <c r="C4767" s="6" t="s">
        <v>4947</v>
      </c>
      <c r="D4767" s="6">
        <v>173.4</v>
      </c>
    </row>
    <row r="4768" spans="2:4">
      <c r="B4768" s="6" t="s">
        <v>4959</v>
      </c>
      <c r="C4768" s="6" t="s">
        <v>4947</v>
      </c>
      <c r="D4768" s="6">
        <v>164.55</v>
      </c>
    </row>
    <row r="4769" spans="2:4">
      <c r="B4769" s="6" t="s">
        <v>4960</v>
      </c>
      <c r="C4769" s="6" t="s">
        <v>4947</v>
      </c>
      <c r="D4769" s="6">
        <v>163.24</v>
      </c>
    </row>
    <row r="4770" spans="2:4">
      <c r="B4770" s="6" t="s">
        <v>4961</v>
      </c>
      <c r="C4770" s="6" t="s">
        <v>4947</v>
      </c>
      <c r="D4770" s="6">
        <v>162.04</v>
      </c>
    </row>
    <row r="4771" spans="2:4">
      <c r="B4771" s="6" t="s">
        <v>4962</v>
      </c>
      <c r="C4771" s="6" t="s">
        <v>4947</v>
      </c>
      <c r="D4771" s="6">
        <v>161.80000000000001</v>
      </c>
    </row>
    <row r="4772" spans="2:4">
      <c r="B4772" s="6" t="s">
        <v>4963</v>
      </c>
      <c r="C4772" s="6" t="s">
        <v>4947</v>
      </c>
      <c r="D4772" s="6">
        <v>161.13</v>
      </c>
    </row>
    <row r="4773" spans="2:4">
      <c r="B4773" s="6" t="s">
        <v>4964</v>
      </c>
      <c r="C4773" s="6" t="s">
        <v>4947</v>
      </c>
      <c r="D4773" s="6">
        <v>158.11000000000001</v>
      </c>
    </row>
    <row r="4774" spans="2:4">
      <c r="B4774" s="6" t="s">
        <v>4965</v>
      </c>
      <c r="C4774" s="6" t="s">
        <v>4947</v>
      </c>
      <c r="D4774" s="6">
        <v>157.26</v>
      </c>
    </row>
    <row r="4775" spans="2:4">
      <c r="B4775" s="6" t="s">
        <v>4966</v>
      </c>
      <c r="C4775" s="6" t="s">
        <v>4947</v>
      </c>
      <c r="D4775" s="6">
        <v>156.80000000000001</v>
      </c>
    </row>
    <row r="4776" spans="2:4">
      <c r="B4776" s="6" t="s">
        <v>4967</v>
      </c>
      <c r="C4776" s="6" t="s">
        <v>4947</v>
      </c>
      <c r="D4776" s="6">
        <v>155.26</v>
      </c>
    </row>
    <row r="4777" spans="2:4">
      <c r="B4777" s="6" t="s">
        <v>4968</v>
      </c>
      <c r="C4777" s="6" t="s">
        <v>4947</v>
      </c>
      <c r="D4777" s="6">
        <v>154.76</v>
      </c>
    </row>
    <row r="4778" spans="2:4">
      <c r="B4778" s="6" t="s">
        <v>4969</v>
      </c>
      <c r="C4778" s="6" t="s">
        <v>4947</v>
      </c>
      <c r="D4778" s="6">
        <v>154.37</v>
      </c>
    </row>
    <row r="4779" spans="2:4">
      <c r="B4779" s="6" t="s">
        <v>4970</v>
      </c>
      <c r="C4779" s="6" t="s">
        <v>4947</v>
      </c>
      <c r="D4779" s="6">
        <v>153.69</v>
      </c>
    </row>
    <row r="4780" spans="2:4">
      <c r="B4780" s="6" t="s">
        <v>4971</v>
      </c>
      <c r="C4780" s="6" t="s">
        <v>4947</v>
      </c>
      <c r="D4780" s="6">
        <v>152.27000000000001</v>
      </c>
    </row>
    <row r="4781" spans="2:4">
      <c r="B4781" s="6" t="s">
        <v>4972</v>
      </c>
      <c r="C4781" s="6" t="s">
        <v>4947</v>
      </c>
      <c r="D4781" s="6">
        <v>150.86000000000001</v>
      </c>
    </row>
    <row r="4782" spans="2:4">
      <c r="B4782" s="6" t="s">
        <v>4973</v>
      </c>
      <c r="C4782" s="6" t="s">
        <v>4947</v>
      </c>
      <c r="D4782" s="6">
        <v>143.37</v>
      </c>
    </row>
    <row r="4783" spans="2:4">
      <c r="B4783" s="6" t="s">
        <v>4974</v>
      </c>
      <c r="C4783" s="6" t="s">
        <v>4975</v>
      </c>
      <c r="D4783" s="6">
        <v>200.84</v>
      </c>
    </row>
    <row r="4784" spans="2:4">
      <c r="B4784" s="6" t="s">
        <v>4976</v>
      </c>
      <c r="C4784" s="6" t="s">
        <v>4975</v>
      </c>
      <c r="D4784" s="6">
        <v>177.06</v>
      </c>
    </row>
    <row r="4785" spans="2:4">
      <c r="B4785" s="6" t="s">
        <v>912</v>
      </c>
      <c r="C4785" s="6" t="s">
        <v>4975</v>
      </c>
      <c r="D4785" s="6">
        <v>164.22</v>
      </c>
    </row>
    <row r="4786" spans="2:4">
      <c r="B4786" s="6" t="s">
        <v>4977</v>
      </c>
      <c r="C4786" s="6" t="s">
        <v>4975</v>
      </c>
      <c r="D4786" s="6">
        <v>161.12</v>
      </c>
    </row>
    <row r="4787" spans="2:4">
      <c r="B4787" s="6" t="s">
        <v>4978</v>
      </c>
      <c r="C4787" s="6" t="s">
        <v>4979</v>
      </c>
      <c r="D4787" s="6">
        <v>155.69999999999999</v>
      </c>
    </row>
    <row r="4788" spans="2:4">
      <c r="B4788" s="6" t="s">
        <v>4980</v>
      </c>
      <c r="C4788" s="6" t="s">
        <v>4979</v>
      </c>
      <c r="D4788" s="6">
        <v>125.71</v>
      </c>
    </row>
    <row r="4789" spans="2:4">
      <c r="B4789" s="6" t="s">
        <v>4981</v>
      </c>
      <c r="C4789" s="6" t="s">
        <v>4979</v>
      </c>
      <c r="D4789" s="6">
        <v>183.76</v>
      </c>
    </row>
    <row r="4790" spans="2:4">
      <c r="B4790" s="6" t="s">
        <v>4982</v>
      </c>
      <c r="C4790" s="6" t="s">
        <v>4979</v>
      </c>
      <c r="D4790" s="6">
        <v>183.63</v>
      </c>
    </row>
    <row r="4791" spans="2:4">
      <c r="B4791" s="6" t="s">
        <v>4983</v>
      </c>
      <c r="C4791" s="6" t="s">
        <v>4979</v>
      </c>
      <c r="D4791" s="6">
        <v>182.79</v>
      </c>
    </row>
    <row r="4792" spans="2:4">
      <c r="B4792" s="6" t="s">
        <v>4984</v>
      </c>
      <c r="C4792" s="6" t="s">
        <v>4979</v>
      </c>
      <c r="D4792" s="6">
        <v>180.2</v>
      </c>
    </row>
    <row r="4793" spans="2:4">
      <c r="B4793" s="6" t="s">
        <v>4985</v>
      </c>
      <c r="C4793" s="6" t="s">
        <v>4979</v>
      </c>
      <c r="D4793" s="6">
        <v>180</v>
      </c>
    </row>
    <row r="4794" spans="2:4">
      <c r="B4794" s="6" t="s">
        <v>4986</v>
      </c>
      <c r="C4794" s="6" t="s">
        <v>4979</v>
      </c>
      <c r="D4794" s="6">
        <v>178.56</v>
      </c>
    </row>
    <row r="4795" spans="2:4">
      <c r="B4795" s="6" t="s">
        <v>4987</v>
      </c>
      <c r="C4795" s="6" t="s">
        <v>4979</v>
      </c>
      <c r="D4795" s="6">
        <v>178.42</v>
      </c>
    </row>
    <row r="4796" spans="2:4">
      <c r="B4796" s="6" t="s">
        <v>4988</v>
      </c>
      <c r="C4796" s="6" t="s">
        <v>4979</v>
      </c>
      <c r="D4796" s="6">
        <v>175.38</v>
      </c>
    </row>
    <row r="4797" spans="2:4">
      <c r="B4797" s="6" t="s">
        <v>4989</v>
      </c>
      <c r="C4797" s="6" t="s">
        <v>4979</v>
      </c>
      <c r="D4797" s="6">
        <v>174.05</v>
      </c>
    </row>
    <row r="4798" spans="2:4">
      <c r="B4798" s="6" t="s">
        <v>4990</v>
      </c>
      <c r="C4798" s="6" t="s">
        <v>4979</v>
      </c>
      <c r="D4798" s="6">
        <v>171.33</v>
      </c>
    </row>
    <row r="4799" spans="2:4">
      <c r="B4799" s="6" t="s">
        <v>4991</v>
      </c>
      <c r="C4799" s="6" t="s">
        <v>4979</v>
      </c>
      <c r="D4799" s="6">
        <v>168.21</v>
      </c>
    </row>
    <row r="4800" spans="2:4">
      <c r="B4800" s="6" t="s">
        <v>4992</v>
      </c>
      <c r="C4800" s="6" t="s">
        <v>4979</v>
      </c>
      <c r="D4800" s="6">
        <v>168.08</v>
      </c>
    </row>
    <row r="4801" spans="2:4">
      <c r="B4801" s="6" t="s">
        <v>4993</v>
      </c>
      <c r="C4801" s="6" t="s">
        <v>4979</v>
      </c>
      <c r="D4801" s="6">
        <v>168.07</v>
      </c>
    </row>
    <row r="4802" spans="2:4">
      <c r="B4802" s="6" t="s">
        <v>4994</v>
      </c>
      <c r="C4802" s="6" t="s">
        <v>4979</v>
      </c>
      <c r="D4802" s="6">
        <v>168</v>
      </c>
    </row>
    <row r="4803" spans="2:4">
      <c r="B4803" s="6" t="s">
        <v>4995</v>
      </c>
      <c r="C4803" s="6" t="s">
        <v>4979</v>
      </c>
      <c r="D4803" s="6">
        <v>167.32</v>
      </c>
    </row>
    <row r="4804" spans="2:4">
      <c r="B4804" s="6" t="s">
        <v>4996</v>
      </c>
      <c r="C4804" s="6" t="s">
        <v>4979</v>
      </c>
      <c r="D4804" s="6">
        <v>165.4</v>
      </c>
    </row>
    <row r="4805" spans="2:4">
      <c r="B4805" s="6" t="s">
        <v>4997</v>
      </c>
      <c r="C4805" s="6" t="s">
        <v>4979</v>
      </c>
      <c r="D4805" s="6">
        <v>163.80000000000001</v>
      </c>
    </row>
    <row r="4806" spans="2:4">
      <c r="B4806" s="6" t="s">
        <v>4998</v>
      </c>
      <c r="C4806" s="6" t="s">
        <v>4979</v>
      </c>
      <c r="D4806" s="6">
        <v>163.76</v>
      </c>
    </row>
    <row r="4807" spans="2:4">
      <c r="B4807" s="6" t="s">
        <v>4999</v>
      </c>
      <c r="C4807" s="6" t="s">
        <v>4979</v>
      </c>
      <c r="D4807" s="6">
        <v>159.35</v>
      </c>
    </row>
    <row r="4808" spans="2:4">
      <c r="B4808" s="6" t="s">
        <v>5000</v>
      </c>
      <c r="C4808" s="6" t="s">
        <v>4979</v>
      </c>
      <c r="D4808" s="6">
        <v>159.24</v>
      </c>
    </row>
    <row r="4809" spans="2:4">
      <c r="B4809" s="6" t="s">
        <v>5001</v>
      </c>
      <c r="C4809" s="6" t="s">
        <v>4979</v>
      </c>
      <c r="D4809" s="6">
        <v>158.58000000000001</v>
      </c>
    </row>
    <row r="4810" spans="2:4">
      <c r="B4810" s="6" t="s">
        <v>5002</v>
      </c>
      <c r="C4810" s="6" t="s">
        <v>4979</v>
      </c>
      <c r="D4810" s="6">
        <v>153</v>
      </c>
    </row>
    <row r="4811" spans="2:4">
      <c r="B4811" s="6" t="s">
        <v>5003</v>
      </c>
      <c r="C4811" s="6" t="s">
        <v>4979</v>
      </c>
      <c r="D4811" s="6">
        <v>151.5</v>
      </c>
    </row>
    <row r="4812" spans="2:4">
      <c r="B4812" s="6" t="s">
        <v>5004</v>
      </c>
      <c r="C4812" s="6" t="s">
        <v>4979</v>
      </c>
      <c r="D4812" s="6">
        <v>151</v>
      </c>
    </row>
    <row r="4813" spans="2:4">
      <c r="B4813" s="6" t="s">
        <v>5005</v>
      </c>
      <c r="C4813" s="6" t="s">
        <v>4979</v>
      </c>
      <c r="D4813" s="6">
        <v>149</v>
      </c>
    </row>
    <row r="4814" spans="2:4">
      <c r="B4814" s="6" t="s">
        <v>5006</v>
      </c>
      <c r="C4814" s="6" t="s">
        <v>4979</v>
      </c>
      <c r="D4814" s="6">
        <v>147.28</v>
      </c>
    </row>
    <row r="4815" spans="2:4">
      <c r="B4815" s="6" t="s">
        <v>5007</v>
      </c>
      <c r="C4815" s="6" t="s">
        <v>4979</v>
      </c>
      <c r="D4815" s="6">
        <v>143.6</v>
      </c>
    </row>
    <row r="4816" spans="2:4">
      <c r="B4816" s="6" t="s">
        <v>5008</v>
      </c>
      <c r="C4816" s="6" t="s">
        <v>4979</v>
      </c>
      <c r="D4816" s="6">
        <v>133.5</v>
      </c>
    </row>
    <row r="4817" spans="2:4">
      <c r="B4817" s="6" t="s">
        <v>5009</v>
      </c>
      <c r="C4817" s="6" t="s">
        <v>5010</v>
      </c>
      <c r="D4817" s="6">
        <v>170.42</v>
      </c>
    </row>
    <row r="4818" spans="2:4">
      <c r="B4818" s="6" t="s">
        <v>5011</v>
      </c>
      <c r="C4818" s="6" t="s">
        <v>5010</v>
      </c>
      <c r="D4818" s="6">
        <v>169.85</v>
      </c>
    </row>
    <row r="4819" spans="2:4">
      <c r="B4819" s="6" t="s">
        <v>5012</v>
      </c>
      <c r="C4819" s="6" t="s">
        <v>5010</v>
      </c>
      <c r="D4819" s="6">
        <v>167.56</v>
      </c>
    </row>
    <row r="4820" spans="2:4">
      <c r="B4820" s="6" t="s">
        <v>5013</v>
      </c>
      <c r="C4820" s="6" t="s">
        <v>5010</v>
      </c>
      <c r="D4820" s="6">
        <v>164.59</v>
      </c>
    </row>
    <row r="4821" spans="2:4">
      <c r="B4821" s="6" t="s">
        <v>5014</v>
      </c>
      <c r="C4821" s="6" t="s">
        <v>5010</v>
      </c>
      <c r="D4821" s="6">
        <v>161.25</v>
      </c>
    </row>
    <row r="4822" spans="2:4">
      <c r="B4822" s="6" t="s">
        <v>5015</v>
      </c>
      <c r="C4822" s="6" t="s">
        <v>5010</v>
      </c>
      <c r="D4822" s="6">
        <v>159.81</v>
      </c>
    </row>
    <row r="4823" spans="2:4">
      <c r="B4823" s="6" t="s">
        <v>5016</v>
      </c>
      <c r="C4823" s="6" t="s">
        <v>5010</v>
      </c>
      <c r="D4823" s="6">
        <v>158.13</v>
      </c>
    </row>
    <row r="4824" spans="2:4">
      <c r="B4824" s="6" t="s">
        <v>5017</v>
      </c>
      <c r="C4824" s="6" t="s">
        <v>5010</v>
      </c>
      <c r="D4824" s="6">
        <v>136.41999999999999</v>
      </c>
    </row>
    <row r="4825" spans="2:4">
      <c r="B4825" s="6" t="s">
        <v>5018</v>
      </c>
      <c r="C4825" s="6" t="s">
        <v>5010</v>
      </c>
      <c r="D4825" s="6">
        <v>127.81</v>
      </c>
    </row>
    <row r="4826" spans="2:4">
      <c r="B4826" s="6" t="s">
        <v>5019</v>
      </c>
      <c r="C4826" s="6" t="s">
        <v>5010</v>
      </c>
      <c r="D4826" s="6">
        <v>86.34</v>
      </c>
    </row>
    <row r="4827" spans="2:4">
      <c r="B4827" s="6" t="s">
        <v>5020</v>
      </c>
      <c r="C4827" s="6" t="s">
        <v>5010</v>
      </c>
      <c r="D4827" s="6">
        <v>77</v>
      </c>
    </row>
    <row r="4828" spans="2:4">
      <c r="B4828" s="6" t="s">
        <v>5021</v>
      </c>
      <c r="C4828" s="6" t="s">
        <v>5010</v>
      </c>
      <c r="D4828" s="6">
        <v>223.2</v>
      </c>
    </row>
    <row r="4829" spans="2:4">
      <c r="B4829" s="6" t="s">
        <v>5022</v>
      </c>
      <c r="C4829" s="6" t="s">
        <v>5010</v>
      </c>
      <c r="D4829" s="6">
        <v>216.75</v>
      </c>
    </row>
    <row r="4830" spans="2:4">
      <c r="B4830" s="6" t="s">
        <v>5023</v>
      </c>
      <c r="C4830" s="6" t="s">
        <v>5010</v>
      </c>
      <c r="D4830" s="6">
        <v>214.27</v>
      </c>
    </row>
    <row r="4831" spans="2:4">
      <c r="B4831" s="6" t="s">
        <v>5024</v>
      </c>
      <c r="C4831" s="6" t="s">
        <v>5010</v>
      </c>
      <c r="D4831" s="6">
        <v>212.37</v>
      </c>
    </row>
    <row r="4832" spans="2:4">
      <c r="B4832" s="6" t="s">
        <v>5025</v>
      </c>
      <c r="C4832" s="6" t="s">
        <v>5010</v>
      </c>
      <c r="D4832" s="6">
        <v>210.11</v>
      </c>
    </row>
    <row r="4833" spans="2:4">
      <c r="B4833" s="6" t="s">
        <v>5026</v>
      </c>
      <c r="C4833" s="6" t="s">
        <v>5010</v>
      </c>
      <c r="D4833" s="6">
        <v>209.47</v>
      </c>
    </row>
    <row r="4834" spans="2:4">
      <c r="B4834" s="6" t="s">
        <v>5027</v>
      </c>
      <c r="C4834" s="6" t="s">
        <v>5010</v>
      </c>
      <c r="D4834" s="6">
        <v>208.41</v>
      </c>
    </row>
    <row r="4835" spans="2:4">
      <c r="B4835" s="6" t="s">
        <v>5028</v>
      </c>
      <c r="C4835" s="6" t="s">
        <v>5010</v>
      </c>
      <c r="D4835" s="6">
        <v>202.83</v>
      </c>
    </row>
    <row r="4836" spans="2:4">
      <c r="B4836" s="6" t="s">
        <v>5029</v>
      </c>
      <c r="C4836" s="6" t="s">
        <v>5010</v>
      </c>
      <c r="D4836" s="6">
        <v>200.4</v>
      </c>
    </row>
    <row r="4837" spans="2:4">
      <c r="B4837" s="6" t="s">
        <v>5030</v>
      </c>
      <c r="C4837" s="6" t="s">
        <v>5010</v>
      </c>
      <c r="D4837" s="6">
        <v>199.59</v>
      </c>
    </row>
    <row r="4838" spans="2:4">
      <c r="B4838" s="6" t="s">
        <v>5031</v>
      </c>
      <c r="C4838" s="6" t="s">
        <v>5010</v>
      </c>
      <c r="D4838" s="6">
        <v>196.28</v>
      </c>
    </row>
    <row r="4839" spans="2:4">
      <c r="B4839" s="6" t="s">
        <v>5032</v>
      </c>
      <c r="C4839" s="6" t="s">
        <v>5010</v>
      </c>
      <c r="D4839" s="6">
        <v>192.46</v>
      </c>
    </row>
    <row r="4840" spans="2:4">
      <c r="B4840" s="6" t="s">
        <v>5033</v>
      </c>
      <c r="C4840" s="6" t="s">
        <v>5010</v>
      </c>
      <c r="D4840" s="6">
        <v>185.52</v>
      </c>
    </row>
    <row r="4841" spans="2:4">
      <c r="B4841" s="6" t="s">
        <v>5034</v>
      </c>
      <c r="C4841" s="6" t="s">
        <v>5010</v>
      </c>
      <c r="D4841" s="6">
        <v>184.5</v>
      </c>
    </row>
    <row r="4842" spans="2:4">
      <c r="B4842" s="6" t="s">
        <v>5035</v>
      </c>
      <c r="C4842" s="6" t="s">
        <v>5010</v>
      </c>
      <c r="D4842" s="6">
        <v>183.92</v>
      </c>
    </row>
    <row r="4843" spans="2:4">
      <c r="B4843" s="6" t="s">
        <v>5036</v>
      </c>
      <c r="C4843" s="6" t="s">
        <v>5010</v>
      </c>
      <c r="D4843" s="6">
        <v>180.66</v>
      </c>
    </row>
    <row r="4844" spans="2:4">
      <c r="B4844" s="6" t="s">
        <v>5037</v>
      </c>
      <c r="C4844" s="6" t="s">
        <v>5010</v>
      </c>
      <c r="D4844" s="6">
        <v>177.6</v>
      </c>
    </row>
    <row r="4845" spans="2:4">
      <c r="B4845" s="6" t="s">
        <v>5038</v>
      </c>
      <c r="C4845" s="6" t="s">
        <v>5010</v>
      </c>
      <c r="D4845" s="6">
        <v>174.21</v>
      </c>
    </row>
    <row r="4846" spans="2:4">
      <c r="B4846" s="6" t="s">
        <v>5039</v>
      </c>
      <c r="C4846" s="6" t="s">
        <v>5010</v>
      </c>
      <c r="D4846" s="6">
        <v>173.77</v>
      </c>
    </row>
    <row r="4847" spans="2:4">
      <c r="B4847" s="6" t="s">
        <v>5040</v>
      </c>
      <c r="C4847" s="6" t="s">
        <v>5010</v>
      </c>
      <c r="D4847" s="6">
        <v>170.17</v>
      </c>
    </row>
    <row r="4848" spans="2:4">
      <c r="B4848" s="6" t="s">
        <v>5041</v>
      </c>
      <c r="C4848" s="6" t="s">
        <v>5010</v>
      </c>
      <c r="D4848" s="6">
        <v>170.12</v>
      </c>
    </row>
    <row r="4849" spans="2:4">
      <c r="B4849" s="6" t="s">
        <v>5042</v>
      </c>
      <c r="C4849" s="6" t="s">
        <v>5010</v>
      </c>
      <c r="D4849" s="6">
        <v>169.66</v>
      </c>
    </row>
    <row r="4850" spans="2:4">
      <c r="B4850" s="6" t="s">
        <v>5043</v>
      </c>
      <c r="C4850" s="6" t="s">
        <v>5010</v>
      </c>
      <c r="D4850" s="6">
        <v>169.46</v>
      </c>
    </row>
    <row r="4851" spans="2:4">
      <c r="B4851" s="6" t="s">
        <v>5044</v>
      </c>
      <c r="C4851" s="6" t="s">
        <v>5010</v>
      </c>
      <c r="D4851" s="6">
        <v>168.92</v>
      </c>
    </row>
    <row r="4852" spans="2:4">
      <c r="B4852" s="6" t="s">
        <v>5045</v>
      </c>
      <c r="C4852" s="6" t="s">
        <v>5010</v>
      </c>
      <c r="D4852" s="6">
        <v>168.54</v>
      </c>
    </row>
    <row r="4853" spans="2:4">
      <c r="B4853" s="6" t="s">
        <v>5046</v>
      </c>
      <c r="C4853" s="6" t="s">
        <v>5010</v>
      </c>
      <c r="D4853" s="6">
        <v>167.08</v>
      </c>
    </row>
    <row r="4854" spans="2:4">
      <c r="B4854" s="6" t="s">
        <v>5047</v>
      </c>
      <c r="C4854" s="6" t="s">
        <v>5010</v>
      </c>
      <c r="D4854" s="6">
        <v>164.88</v>
      </c>
    </row>
    <row r="4855" spans="2:4">
      <c r="B4855" s="6" t="s">
        <v>5048</v>
      </c>
      <c r="C4855" s="6" t="s">
        <v>5010</v>
      </c>
      <c r="D4855" s="6">
        <v>164.46</v>
      </c>
    </row>
    <row r="4856" spans="2:4">
      <c r="B4856" s="6" t="s">
        <v>5049</v>
      </c>
      <c r="C4856" s="6" t="s">
        <v>5010</v>
      </c>
      <c r="D4856" s="6">
        <v>161.30000000000001</v>
      </c>
    </row>
    <row r="4857" spans="2:4">
      <c r="B4857" s="6" t="s">
        <v>5050</v>
      </c>
      <c r="C4857" s="6" t="s">
        <v>5010</v>
      </c>
      <c r="D4857" s="6">
        <v>158.94</v>
      </c>
    </row>
    <row r="4858" spans="2:4">
      <c r="B4858" s="6" t="s">
        <v>5051</v>
      </c>
      <c r="C4858" s="6" t="s">
        <v>5010</v>
      </c>
      <c r="D4858" s="6">
        <v>158.56</v>
      </c>
    </row>
    <row r="4859" spans="2:4">
      <c r="B4859" s="6" t="s">
        <v>5052</v>
      </c>
      <c r="C4859" s="6" t="s">
        <v>5010</v>
      </c>
      <c r="D4859" s="6">
        <v>157.16</v>
      </c>
    </row>
    <row r="4860" spans="2:4">
      <c r="B4860" s="6" t="s">
        <v>5053</v>
      </c>
      <c r="C4860" s="6" t="s">
        <v>5010</v>
      </c>
      <c r="D4860" s="6">
        <v>155.65</v>
      </c>
    </row>
    <row r="4861" spans="2:4">
      <c r="B4861" s="6" t="s">
        <v>5054</v>
      </c>
      <c r="C4861" s="6" t="s">
        <v>5010</v>
      </c>
      <c r="D4861" s="6">
        <v>154.44</v>
      </c>
    </row>
    <row r="4862" spans="2:4">
      <c r="B4862" s="6" t="s">
        <v>5055</v>
      </c>
      <c r="C4862" s="6" t="s">
        <v>5010</v>
      </c>
      <c r="D4862" s="6">
        <v>152.01</v>
      </c>
    </row>
    <row r="4863" spans="2:4">
      <c r="B4863" s="6" t="s">
        <v>5056</v>
      </c>
      <c r="C4863" s="6" t="s">
        <v>5010</v>
      </c>
      <c r="D4863" s="6">
        <v>151.38</v>
      </c>
    </row>
    <row r="4864" spans="2:4">
      <c r="B4864" s="6" t="s">
        <v>5057</v>
      </c>
      <c r="C4864" s="6" t="s">
        <v>5010</v>
      </c>
      <c r="D4864" s="6">
        <v>151.27000000000001</v>
      </c>
    </row>
    <row r="4865" spans="2:4">
      <c r="B4865" s="6" t="s">
        <v>5058</v>
      </c>
      <c r="C4865" s="6" t="s">
        <v>5010</v>
      </c>
      <c r="D4865" s="6">
        <v>149.35</v>
      </c>
    </row>
    <row r="4866" spans="2:4">
      <c r="B4866" s="6" t="s">
        <v>5059</v>
      </c>
      <c r="C4866" s="6" t="s">
        <v>5010</v>
      </c>
      <c r="D4866" s="6">
        <v>149.09</v>
      </c>
    </row>
    <row r="4867" spans="2:4">
      <c r="B4867" s="6" t="s">
        <v>5060</v>
      </c>
      <c r="C4867" s="6" t="s">
        <v>5010</v>
      </c>
      <c r="D4867" s="6">
        <v>147.06</v>
      </c>
    </row>
    <row r="4868" spans="2:4">
      <c r="B4868" s="6" t="s">
        <v>5061</v>
      </c>
      <c r="C4868" s="6" t="s">
        <v>5010</v>
      </c>
      <c r="D4868" s="6">
        <v>141.75</v>
      </c>
    </row>
    <row r="4869" spans="2:4">
      <c r="B4869" s="6" t="s">
        <v>5062</v>
      </c>
      <c r="C4869" s="6" t="s">
        <v>5010</v>
      </c>
      <c r="D4869" s="6">
        <v>132.76</v>
      </c>
    </row>
    <row r="4870" spans="2:4">
      <c r="B4870" s="6" t="s">
        <v>5063</v>
      </c>
      <c r="C4870" s="6" t="s">
        <v>5010</v>
      </c>
      <c r="D4870" s="6">
        <v>132.63999999999999</v>
      </c>
    </row>
    <row r="4871" spans="2:4">
      <c r="B4871" s="6" t="s">
        <v>5064</v>
      </c>
      <c r="C4871" s="6" t="s">
        <v>5010</v>
      </c>
      <c r="D4871" s="6">
        <v>131.88</v>
      </c>
    </row>
    <row r="4872" spans="2:4">
      <c r="B4872" s="6" t="s">
        <v>5065</v>
      </c>
      <c r="C4872" s="6" t="s">
        <v>5010</v>
      </c>
      <c r="D4872" s="6">
        <v>129.38</v>
      </c>
    </row>
    <row r="4873" spans="2:4">
      <c r="B4873" s="6" t="s">
        <v>5066</v>
      </c>
      <c r="C4873" s="6" t="s">
        <v>5010</v>
      </c>
      <c r="D4873" s="6">
        <v>128.58000000000001</v>
      </c>
    </row>
    <row r="4874" spans="2:4">
      <c r="B4874" s="6" t="s">
        <v>5067</v>
      </c>
      <c r="C4874" s="6" t="s">
        <v>5010</v>
      </c>
      <c r="D4874" s="6">
        <v>127.4</v>
      </c>
    </row>
    <row r="4875" spans="2:4">
      <c r="B4875" s="6" t="s">
        <v>5068</v>
      </c>
      <c r="C4875" s="6" t="s">
        <v>5010</v>
      </c>
      <c r="D4875" s="6">
        <v>126.95</v>
      </c>
    </row>
    <row r="4876" spans="2:4">
      <c r="B4876" s="6" t="s">
        <v>5069</v>
      </c>
      <c r="C4876" s="6" t="s">
        <v>5010</v>
      </c>
      <c r="D4876" s="6">
        <v>125.41</v>
      </c>
    </row>
    <row r="4877" spans="2:4">
      <c r="B4877" s="6" t="s">
        <v>5070</v>
      </c>
      <c r="C4877" s="6" t="s">
        <v>5010</v>
      </c>
      <c r="D4877" s="6">
        <v>118.06</v>
      </c>
    </row>
    <row r="4878" spans="2:4">
      <c r="B4878" s="6" t="s">
        <v>5071</v>
      </c>
      <c r="C4878" s="6" t="s">
        <v>5010</v>
      </c>
      <c r="D4878" s="6">
        <v>114.33</v>
      </c>
    </row>
    <row r="4879" spans="2:4">
      <c r="B4879" s="6" t="s">
        <v>5072</v>
      </c>
      <c r="C4879" s="6" t="s">
        <v>5010</v>
      </c>
      <c r="D4879" s="6">
        <v>108.96</v>
      </c>
    </row>
    <row r="4880" spans="2:4">
      <c r="B4880" s="6" t="s">
        <v>5073</v>
      </c>
      <c r="C4880" s="6" t="s">
        <v>5074</v>
      </c>
      <c r="D4880" s="6">
        <v>153</v>
      </c>
    </row>
    <row r="4881" spans="2:4">
      <c r="B4881" s="6" t="s">
        <v>5075</v>
      </c>
      <c r="C4881" s="6" t="s">
        <v>5074</v>
      </c>
      <c r="D4881" s="6">
        <v>143.52000000000001</v>
      </c>
    </row>
    <row r="4882" spans="2:4">
      <c r="B4882" s="6" t="s">
        <v>5076</v>
      </c>
      <c r="C4882" s="6" t="s">
        <v>5074</v>
      </c>
      <c r="D4882" s="6">
        <v>141.13999999999999</v>
      </c>
    </row>
    <row r="4883" spans="2:4">
      <c r="B4883" s="6" t="s">
        <v>5077</v>
      </c>
      <c r="C4883" s="6" t="s">
        <v>5074</v>
      </c>
      <c r="D4883" s="6">
        <v>140.80000000000001</v>
      </c>
    </row>
    <row r="4884" spans="2:4">
      <c r="B4884" s="6" t="s">
        <v>5078</v>
      </c>
      <c r="C4884" s="6" t="s">
        <v>5074</v>
      </c>
      <c r="D4884" s="6">
        <v>121.6</v>
      </c>
    </row>
    <row r="4885" spans="2:4">
      <c r="B4885" s="6" t="s">
        <v>5079</v>
      </c>
      <c r="C4885" s="6" t="s">
        <v>5074</v>
      </c>
      <c r="D4885" s="6">
        <v>96.9</v>
      </c>
    </row>
    <row r="4886" spans="2:4">
      <c r="B4886" s="6" t="s">
        <v>5080</v>
      </c>
      <c r="C4886" s="6" t="s">
        <v>5074</v>
      </c>
      <c r="D4886" s="6">
        <v>96.43</v>
      </c>
    </row>
    <row r="4887" spans="2:4">
      <c r="B4887" s="6" t="s">
        <v>5081</v>
      </c>
      <c r="C4887" s="6" t="s">
        <v>5074</v>
      </c>
      <c r="D4887" s="6">
        <v>180.71</v>
      </c>
    </row>
    <row r="4888" spans="2:4">
      <c r="B4888" s="6" t="s">
        <v>5082</v>
      </c>
      <c r="C4888" s="6" t="s">
        <v>5074</v>
      </c>
      <c r="D4888" s="6">
        <v>179.57</v>
      </c>
    </row>
    <row r="4889" spans="2:4">
      <c r="B4889" s="6" t="s">
        <v>5083</v>
      </c>
      <c r="C4889" s="6" t="s">
        <v>5074</v>
      </c>
      <c r="D4889" s="6">
        <v>168.2</v>
      </c>
    </row>
    <row r="4890" spans="2:4">
      <c r="B4890" s="6" t="s">
        <v>5084</v>
      </c>
      <c r="C4890" s="6" t="s">
        <v>5074</v>
      </c>
      <c r="D4890" s="6">
        <v>167.66</v>
      </c>
    </row>
    <row r="4891" spans="2:4">
      <c r="B4891" s="6" t="s">
        <v>5085</v>
      </c>
      <c r="C4891" s="6" t="s">
        <v>5074</v>
      </c>
      <c r="D4891" s="6">
        <v>163</v>
      </c>
    </row>
    <row r="4892" spans="2:4">
      <c r="B4892" s="6" t="s">
        <v>5086</v>
      </c>
      <c r="C4892" s="6" t="s">
        <v>5074</v>
      </c>
      <c r="D4892" s="6">
        <v>162.05000000000001</v>
      </c>
    </row>
    <row r="4893" spans="2:4">
      <c r="B4893" s="6" t="s">
        <v>5087</v>
      </c>
      <c r="C4893" s="6" t="s">
        <v>5074</v>
      </c>
      <c r="D4893" s="6">
        <v>156.94</v>
      </c>
    </row>
    <row r="4894" spans="2:4">
      <c r="B4894" s="6" t="s">
        <v>5088</v>
      </c>
      <c r="C4894" s="6" t="s">
        <v>5074</v>
      </c>
      <c r="D4894" s="6">
        <v>156.06</v>
      </c>
    </row>
    <row r="4895" spans="2:4">
      <c r="B4895" s="6" t="s">
        <v>5089</v>
      </c>
      <c r="C4895" s="6" t="s">
        <v>5074</v>
      </c>
      <c r="D4895" s="6">
        <v>141.4</v>
      </c>
    </row>
    <row r="4896" spans="2:4">
      <c r="B4896" s="6" t="s">
        <v>5090</v>
      </c>
      <c r="C4896" s="6" t="s">
        <v>5074</v>
      </c>
      <c r="D4896" s="6">
        <v>121.36</v>
      </c>
    </row>
    <row r="4897" spans="2:4">
      <c r="B4897" s="6" t="s">
        <v>5091</v>
      </c>
      <c r="C4897" s="6" t="s">
        <v>5074</v>
      </c>
      <c r="D4897" s="6">
        <v>106.48</v>
      </c>
    </row>
    <row r="4898" spans="2:4">
      <c r="B4898" s="6" t="s">
        <v>5092</v>
      </c>
      <c r="C4898" s="6" t="s">
        <v>5074</v>
      </c>
      <c r="D4898" s="6">
        <v>105.23</v>
      </c>
    </row>
    <row r="4899" spans="2:4">
      <c r="B4899" s="6" t="s">
        <v>5093</v>
      </c>
      <c r="C4899" s="6" t="s">
        <v>5074</v>
      </c>
      <c r="D4899" s="6">
        <v>84.64</v>
      </c>
    </row>
    <row r="4900" spans="2:4">
      <c r="B4900" s="6" t="s">
        <v>5094</v>
      </c>
      <c r="C4900" s="6" t="s">
        <v>5074</v>
      </c>
      <c r="D4900" s="6">
        <v>66.08</v>
      </c>
    </row>
    <row r="4901" spans="2:4">
      <c r="B4901" s="6" t="s">
        <v>5095</v>
      </c>
      <c r="C4901" s="6" t="s">
        <v>5096</v>
      </c>
      <c r="D4901" s="6">
        <v>146.31</v>
      </c>
    </row>
    <row r="4902" spans="2:4">
      <c r="B4902" s="6" t="s">
        <v>5097</v>
      </c>
      <c r="C4902" s="6" t="s">
        <v>5096</v>
      </c>
      <c r="D4902" s="6">
        <v>120.34</v>
      </c>
    </row>
    <row r="4903" spans="2:4">
      <c r="B4903" s="6" t="s">
        <v>5098</v>
      </c>
      <c r="C4903" s="6" t="s">
        <v>5096</v>
      </c>
      <c r="D4903" s="6">
        <v>109.07</v>
      </c>
    </row>
    <row r="4904" spans="2:4">
      <c r="B4904" s="6" t="s">
        <v>5099</v>
      </c>
      <c r="C4904" s="6" t="s">
        <v>5096</v>
      </c>
      <c r="D4904" s="6">
        <v>205.39</v>
      </c>
    </row>
    <row r="4905" spans="2:4">
      <c r="B4905" s="6" t="s">
        <v>5100</v>
      </c>
      <c r="C4905" s="6" t="s">
        <v>5096</v>
      </c>
      <c r="D4905" s="6">
        <v>198.84</v>
      </c>
    </row>
    <row r="4906" spans="2:4">
      <c r="B4906" s="6" t="s">
        <v>5101</v>
      </c>
      <c r="C4906" s="6" t="s">
        <v>5096</v>
      </c>
      <c r="D4906" s="6">
        <v>187.68</v>
      </c>
    </row>
    <row r="4907" spans="2:4">
      <c r="B4907" s="6" t="s">
        <v>5102</v>
      </c>
      <c r="C4907" s="6" t="s">
        <v>5096</v>
      </c>
      <c r="D4907" s="6">
        <v>187.35</v>
      </c>
    </row>
    <row r="4908" spans="2:4">
      <c r="B4908" s="6" t="s">
        <v>5103</v>
      </c>
      <c r="C4908" s="6" t="s">
        <v>5096</v>
      </c>
      <c r="D4908" s="6">
        <v>185.53</v>
      </c>
    </row>
    <row r="4909" spans="2:4">
      <c r="B4909" s="6" t="s">
        <v>5104</v>
      </c>
      <c r="C4909" s="6" t="s">
        <v>5096</v>
      </c>
      <c r="D4909" s="6">
        <v>183.44</v>
      </c>
    </row>
    <row r="4910" spans="2:4">
      <c r="B4910" s="6" t="s">
        <v>5105</v>
      </c>
      <c r="C4910" s="6" t="s">
        <v>5096</v>
      </c>
      <c r="D4910" s="6">
        <v>181.95</v>
      </c>
    </row>
    <row r="4911" spans="2:4">
      <c r="B4911" s="6" t="s">
        <v>5106</v>
      </c>
      <c r="C4911" s="6" t="s">
        <v>5096</v>
      </c>
      <c r="D4911" s="6">
        <v>180.3</v>
      </c>
    </row>
    <row r="4912" spans="2:4">
      <c r="B4912" s="6" t="s">
        <v>5107</v>
      </c>
      <c r="C4912" s="6" t="s">
        <v>5096</v>
      </c>
      <c r="D4912" s="6">
        <v>177.53</v>
      </c>
    </row>
    <row r="4913" spans="2:4">
      <c r="B4913" s="6" t="s">
        <v>5108</v>
      </c>
      <c r="C4913" s="6" t="s">
        <v>5096</v>
      </c>
      <c r="D4913" s="6">
        <v>174.2</v>
      </c>
    </row>
    <row r="4914" spans="2:4">
      <c r="B4914" s="6" t="s">
        <v>5109</v>
      </c>
      <c r="C4914" s="6" t="s">
        <v>5096</v>
      </c>
      <c r="D4914" s="6">
        <v>171.11</v>
      </c>
    </row>
    <row r="4915" spans="2:4">
      <c r="B4915" s="6" t="s">
        <v>5110</v>
      </c>
      <c r="C4915" s="6" t="s">
        <v>5096</v>
      </c>
      <c r="D4915" s="6">
        <v>170.37</v>
      </c>
    </row>
    <row r="4916" spans="2:4">
      <c r="B4916" s="6" t="s">
        <v>5111</v>
      </c>
      <c r="C4916" s="6" t="s">
        <v>5096</v>
      </c>
      <c r="D4916" s="6">
        <v>169.64</v>
      </c>
    </row>
    <row r="4917" spans="2:4">
      <c r="B4917" s="6" t="s">
        <v>5112</v>
      </c>
      <c r="C4917" s="6" t="s">
        <v>5096</v>
      </c>
      <c r="D4917" s="6">
        <v>168.97</v>
      </c>
    </row>
    <row r="4918" spans="2:4">
      <c r="B4918" s="6" t="s">
        <v>5113</v>
      </c>
      <c r="C4918" s="6" t="s">
        <v>5096</v>
      </c>
      <c r="D4918" s="6">
        <v>168.89</v>
      </c>
    </row>
    <row r="4919" spans="2:4">
      <c r="B4919" s="6" t="s">
        <v>5114</v>
      </c>
      <c r="C4919" s="6" t="s">
        <v>5096</v>
      </c>
      <c r="D4919" s="6">
        <v>167.52</v>
      </c>
    </row>
    <row r="4920" spans="2:4">
      <c r="B4920" s="6" t="s">
        <v>5115</v>
      </c>
      <c r="C4920" s="6" t="s">
        <v>5096</v>
      </c>
      <c r="D4920" s="6">
        <v>165.46</v>
      </c>
    </row>
    <row r="4921" spans="2:4">
      <c r="B4921" s="6" t="s">
        <v>5116</v>
      </c>
      <c r="C4921" s="6" t="s">
        <v>5096</v>
      </c>
      <c r="D4921" s="6">
        <v>165.4</v>
      </c>
    </row>
    <row r="4922" spans="2:4">
      <c r="B4922" s="6" t="s">
        <v>5117</v>
      </c>
      <c r="C4922" s="6" t="s">
        <v>5096</v>
      </c>
      <c r="D4922" s="6">
        <v>164.5</v>
      </c>
    </row>
    <row r="4923" spans="2:4">
      <c r="B4923" s="6" t="s">
        <v>5118</v>
      </c>
      <c r="C4923" s="6" t="s">
        <v>5096</v>
      </c>
      <c r="D4923" s="6">
        <v>163.85</v>
      </c>
    </row>
    <row r="4924" spans="2:4">
      <c r="B4924" s="6" t="s">
        <v>5119</v>
      </c>
      <c r="C4924" s="6" t="s">
        <v>5096</v>
      </c>
      <c r="D4924" s="6">
        <v>161.69999999999999</v>
      </c>
    </row>
    <row r="4925" spans="2:4">
      <c r="B4925" s="6" t="s">
        <v>5120</v>
      </c>
      <c r="C4925" s="6" t="s">
        <v>5096</v>
      </c>
      <c r="D4925" s="6">
        <v>160.62</v>
      </c>
    </row>
    <row r="4926" spans="2:4">
      <c r="B4926" s="6" t="s">
        <v>5121</v>
      </c>
      <c r="C4926" s="6" t="s">
        <v>5096</v>
      </c>
      <c r="D4926" s="6">
        <v>159.12</v>
      </c>
    </row>
    <row r="4927" spans="2:4">
      <c r="B4927" s="6" t="s">
        <v>5122</v>
      </c>
      <c r="C4927" s="6" t="s">
        <v>5096</v>
      </c>
      <c r="D4927" s="6">
        <v>158.12</v>
      </c>
    </row>
    <row r="4928" spans="2:4">
      <c r="B4928" s="6" t="s">
        <v>3331</v>
      </c>
      <c r="C4928" s="6" t="s">
        <v>5096</v>
      </c>
      <c r="D4928" s="6">
        <v>156.59</v>
      </c>
    </row>
    <row r="4929" spans="2:4">
      <c r="B4929" s="6" t="s">
        <v>5123</v>
      </c>
      <c r="C4929" s="6" t="s">
        <v>5096</v>
      </c>
      <c r="D4929" s="6">
        <v>155.61000000000001</v>
      </c>
    </row>
    <row r="4930" spans="2:4">
      <c r="B4930" s="6" t="s">
        <v>5124</v>
      </c>
      <c r="C4930" s="6" t="s">
        <v>5096</v>
      </c>
      <c r="D4930" s="6">
        <v>155.02000000000001</v>
      </c>
    </row>
    <row r="4931" spans="2:4">
      <c r="B4931" s="6" t="s">
        <v>5125</v>
      </c>
      <c r="C4931" s="6" t="s">
        <v>5096</v>
      </c>
      <c r="D4931" s="6">
        <v>146.27000000000001</v>
      </c>
    </row>
    <row r="4932" spans="2:4">
      <c r="B4932" s="6" t="s">
        <v>5126</v>
      </c>
      <c r="C4932" s="6" t="s">
        <v>5096</v>
      </c>
      <c r="D4932" s="6">
        <v>139</v>
      </c>
    </row>
    <row r="4933" spans="2:4">
      <c r="B4933" s="6" t="s">
        <v>5127</v>
      </c>
      <c r="C4933" s="6" t="s">
        <v>5096</v>
      </c>
      <c r="D4933" s="6">
        <v>124.87</v>
      </c>
    </row>
    <row r="4934" spans="2:4">
      <c r="B4934" s="6" t="s">
        <v>5128</v>
      </c>
      <c r="C4934" s="6" t="s">
        <v>5129</v>
      </c>
      <c r="D4934" s="6">
        <v>184.43</v>
      </c>
    </row>
    <row r="4935" spans="2:4">
      <c r="B4935" s="6" t="s">
        <v>5130</v>
      </c>
      <c r="C4935" s="6" t="s">
        <v>5129</v>
      </c>
      <c r="D4935" s="6">
        <v>182.88</v>
      </c>
    </row>
    <row r="4936" spans="2:4">
      <c r="B4936" s="6" t="s">
        <v>5131</v>
      </c>
      <c r="C4936" s="6" t="s">
        <v>5129</v>
      </c>
      <c r="D4936" s="6">
        <v>171.16</v>
      </c>
    </row>
    <row r="4937" spans="2:4">
      <c r="B4937" s="6" t="s">
        <v>5132</v>
      </c>
      <c r="C4937" s="6" t="s">
        <v>5129</v>
      </c>
      <c r="D4937" s="6">
        <v>169.11</v>
      </c>
    </row>
    <row r="4938" spans="2:4">
      <c r="B4938" s="6" t="s">
        <v>5133</v>
      </c>
      <c r="C4938" s="6" t="s">
        <v>5129</v>
      </c>
      <c r="D4938" s="6">
        <v>167.42</v>
      </c>
    </row>
    <row r="4939" spans="2:4">
      <c r="B4939" s="6" t="s">
        <v>5134</v>
      </c>
      <c r="C4939" s="6" t="s">
        <v>5129</v>
      </c>
      <c r="D4939" s="6">
        <v>166.76</v>
      </c>
    </row>
    <row r="4940" spans="2:4">
      <c r="B4940" s="6" t="s">
        <v>5135</v>
      </c>
      <c r="C4940" s="6" t="s">
        <v>5129</v>
      </c>
      <c r="D4940" s="6">
        <v>165.86</v>
      </c>
    </row>
    <row r="4941" spans="2:4">
      <c r="B4941" s="6" t="s">
        <v>5136</v>
      </c>
      <c r="C4941" s="6" t="s">
        <v>5129</v>
      </c>
      <c r="D4941" s="6">
        <v>163.37</v>
      </c>
    </row>
    <row r="4942" spans="2:4">
      <c r="B4942" s="6" t="s">
        <v>5137</v>
      </c>
      <c r="C4942" s="6" t="s">
        <v>5129</v>
      </c>
      <c r="D4942" s="6">
        <v>160.68</v>
      </c>
    </row>
    <row r="4943" spans="2:4">
      <c r="B4943" s="6" t="s">
        <v>5138</v>
      </c>
      <c r="C4943" s="6" t="s">
        <v>5129</v>
      </c>
      <c r="D4943" s="6">
        <v>157.72</v>
      </c>
    </row>
    <row r="4944" spans="2:4">
      <c r="B4944" s="6" t="s">
        <v>5139</v>
      </c>
      <c r="C4944" s="6" t="s">
        <v>5129</v>
      </c>
      <c r="D4944" s="6">
        <v>147.28</v>
      </c>
    </row>
    <row r="4945" spans="2:4">
      <c r="B4945" s="6" t="s">
        <v>5140</v>
      </c>
      <c r="C4945" s="6" t="s">
        <v>5129</v>
      </c>
      <c r="D4945" s="6">
        <v>143</v>
      </c>
    </row>
    <row r="4946" spans="2:4">
      <c r="B4946" s="6" t="s">
        <v>5141</v>
      </c>
      <c r="C4946" s="6" t="s">
        <v>5129</v>
      </c>
      <c r="D4946" s="6">
        <v>141.51</v>
      </c>
    </row>
    <row r="4947" spans="2:4">
      <c r="B4947" s="6" t="s">
        <v>5142</v>
      </c>
      <c r="C4947" s="6" t="s">
        <v>5129</v>
      </c>
      <c r="D4947" s="6">
        <v>137.66</v>
      </c>
    </row>
    <row r="4948" spans="2:4">
      <c r="B4948" s="6" t="s">
        <v>5143</v>
      </c>
      <c r="C4948" s="6" t="s">
        <v>5129</v>
      </c>
      <c r="D4948" s="6">
        <v>193.88</v>
      </c>
    </row>
    <row r="4949" spans="2:4">
      <c r="B4949" s="6" t="s">
        <v>5144</v>
      </c>
      <c r="C4949" s="6" t="s">
        <v>5129</v>
      </c>
      <c r="D4949" s="6">
        <v>190.32</v>
      </c>
    </row>
    <row r="4950" spans="2:4">
      <c r="B4950" s="6" t="s">
        <v>5145</v>
      </c>
      <c r="C4950" s="6" t="s">
        <v>5129</v>
      </c>
      <c r="D4950" s="6">
        <v>185.41</v>
      </c>
    </row>
    <row r="4951" spans="2:4">
      <c r="B4951" s="6" t="s">
        <v>5146</v>
      </c>
      <c r="C4951" s="6" t="s">
        <v>5129</v>
      </c>
      <c r="D4951" s="6">
        <v>183.78</v>
      </c>
    </row>
    <row r="4952" spans="2:4">
      <c r="B4952" s="6" t="s">
        <v>5147</v>
      </c>
      <c r="C4952" s="6" t="s">
        <v>5129</v>
      </c>
      <c r="D4952" s="6">
        <v>183.5</v>
      </c>
    </row>
    <row r="4953" spans="2:4">
      <c r="B4953" s="6" t="s">
        <v>5148</v>
      </c>
      <c r="C4953" s="6" t="s">
        <v>5129</v>
      </c>
      <c r="D4953" s="6">
        <v>181.71</v>
      </c>
    </row>
    <row r="4954" spans="2:4">
      <c r="B4954" s="6" t="s">
        <v>5149</v>
      </c>
      <c r="C4954" s="6" t="s">
        <v>5129</v>
      </c>
      <c r="D4954" s="6">
        <v>180.47</v>
      </c>
    </row>
    <row r="4955" spans="2:4">
      <c r="B4955" s="6" t="s">
        <v>5150</v>
      </c>
      <c r="C4955" s="6" t="s">
        <v>5129</v>
      </c>
      <c r="D4955" s="6">
        <v>180.15</v>
      </c>
    </row>
    <row r="4956" spans="2:4">
      <c r="B4956" s="6" t="s">
        <v>5151</v>
      </c>
      <c r="C4956" s="6" t="s">
        <v>5129</v>
      </c>
      <c r="D4956" s="6">
        <v>179.76</v>
      </c>
    </row>
    <row r="4957" spans="2:4">
      <c r="B4957" s="6" t="s">
        <v>5152</v>
      </c>
      <c r="C4957" s="6" t="s">
        <v>5129</v>
      </c>
      <c r="D4957" s="6">
        <v>176.03</v>
      </c>
    </row>
    <row r="4958" spans="2:4">
      <c r="B4958" s="6" t="s">
        <v>5153</v>
      </c>
      <c r="C4958" s="6" t="s">
        <v>5129</v>
      </c>
      <c r="D4958" s="6">
        <v>174.32</v>
      </c>
    </row>
    <row r="4959" spans="2:4">
      <c r="B4959" s="6" t="s">
        <v>3226</v>
      </c>
      <c r="C4959" s="6" t="s">
        <v>5129</v>
      </c>
      <c r="D4959" s="6">
        <v>173.38</v>
      </c>
    </row>
    <row r="4960" spans="2:4">
      <c r="B4960" s="6" t="s">
        <v>5154</v>
      </c>
      <c r="C4960" s="6" t="s">
        <v>5129</v>
      </c>
      <c r="D4960" s="6">
        <v>172.37</v>
      </c>
    </row>
    <row r="4961" spans="2:4">
      <c r="B4961" s="6" t="s">
        <v>5155</v>
      </c>
      <c r="C4961" s="6" t="s">
        <v>5129</v>
      </c>
      <c r="D4961" s="6">
        <v>170.95</v>
      </c>
    </row>
    <row r="4962" spans="2:4">
      <c r="B4962" s="6" t="s">
        <v>5156</v>
      </c>
      <c r="C4962" s="6" t="s">
        <v>5129</v>
      </c>
      <c r="D4962" s="6">
        <v>164.6</v>
      </c>
    </row>
    <row r="4963" spans="2:4">
      <c r="B4963" s="6" t="s">
        <v>5157</v>
      </c>
      <c r="C4963" s="6" t="s">
        <v>5129</v>
      </c>
      <c r="D4963" s="6">
        <v>164.11</v>
      </c>
    </row>
    <row r="4964" spans="2:4">
      <c r="B4964" s="6" t="s">
        <v>5158</v>
      </c>
      <c r="C4964" s="6" t="s">
        <v>5129</v>
      </c>
      <c r="D4964" s="6">
        <v>163.25</v>
      </c>
    </row>
    <row r="4965" spans="2:4">
      <c r="B4965" s="6" t="s">
        <v>5159</v>
      </c>
      <c r="C4965" s="6" t="s">
        <v>5129</v>
      </c>
      <c r="D4965" s="6">
        <v>161.61000000000001</v>
      </c>
    </row>
    <row r="4966" spans="2:4">
      <c r="B4966" s="6" t="s">
        <v>5160</v>
      </c>
      <c r="C4966" s="6" t="s">
        <v>5129</v>
      </c>
      <c r="D4966" s="6">
        <v>155.79</v>
      </c>
    </row>
    <row r="4967" spans="2:4">
      <c r="B4967" s="6" t="s">
        <v>5161</v>
      </c>
      <c r="C4967" s="6" t="s">
        <v>5129</v>
      </c>
      <c r="D4967" s="6">
        <v>154.87</v>
      </c>
    </row>
    <row r="4968" spans="2:4">
      <c r="B4968" s="6" t="s">
        <v>5162</v>
      </c>
      <c r="C4968" s="6" t="s">
        <v>5129</v>
      </c>
      <c r="D4968" s="6">
        <v>152</v>
      </c>
    </row>
    <row r="4969" spans="2:4">
      <c r="B4969" s="6" t="s">
        <v>5163</v>
      </c>
      <c r="C4969" s="6" t="s">
        <v>5129</v>
      </c>
      <c r="D4969" s="6">
        <v>147.5</v>
      </c>
    </row>
    <row r="4970" spans="2:4">
      <c r="B4970" s="6" t="s">
        <v>5164</v>
      </c>
      <c r="C4970" s="6" t="s">
        <v>5129</v>
      </c>
      <c r="D4970" s="6">
        <v>142.83000000000001</v>
      </c>
    </row>
    <row r="4971" spans="2:4">
      <c r="B4971" s="6" t="s">
        <v>5165</v>
      </c>
      <c r="C4971" s="6" t="s">
        <v>5129</v>
      </c>
      <c r="D4971" s="6">
        <v>141.1</v>
      </c>
    </row>
    <row r="4972" spans="2:4">
      <c r="B4972" s="6" t="s">
        <v>5166</v>
      </c>
      <c r="C4972" s="6" t="s">
        <v>5129</v>
      </c>
      <c r="D4972" s="6">
        <v>138.44999999999999</v>
      </c>
    </row>
    <row r="4973" spans="2:4">
      <c r="B4973" s="6" t="s">
        <v>5167</v>
      </c>
      <c r="C4973" s="6" t="s">
        <v>5129</v>
      </c>
      <c r="D4973" s="6">
        <v>129</v>
      </c>
    </row>
    <row r="4974" spans="2:4">
      <c r="B4974" s="6" t="s">
        <v>5168</v>
      </c>
      <c r="C4974" s="6" t="s">
        <v>5129</v>
      </c>
      <c r="D4974" s="6">
        <v>125.61</v>
      </c>
    </row>
    <row r="4975" spans="2:4">
      <c r="B4975" s="6" t="s">
        <v>5169</v>
      </c>
      <c r="C4975" s="6" t="s">
        <v>5129</v>
      </c>
      <c r="D4975" s="6">
        <v>121.2</v>
      </c>
    </row>
    <row r="4976" spans="2:4">
      <c r="B4976" s="6" t="s">
        <v>5170</v>
      </c>
      <c r="C4976" s="6" t="s">
        <v>5129</v>
      </c>
      <c r="D4976" s="6">
        <v>121.07</v>
      </c>
    </row>
    <row r="4977" spans="2:4">
      <c r="B4977" s="6" t="s">
        <v>5171</v>
      </c>
      <c r="C4977" s="6" t="s">
        <v>5129</v>
      </c>
      <c r="D4977" s="6">
        <v>114.89</v>
      </c>
    </row>
    <row r="4978" spans="2:4">
      <c r="B4978" s="6" t="s">
        <v>5172</v>
      </c>
      <c r="C4978" s="6" t="s">
        <v>5129</v>
      </c>
      <c r="D4978" s="6">
        <v>113.83</v>
      </c>
    </row>
    <row r="4979" spans="2:4">
      <c r="B4979" s="6" t="s">
        <v>5173</v>
      </c>
      <c r="C4979" s="6" t="s">
        <v>5129</v>
      </c>
      <c r="D4979" s="6">
        <v>111.02</v>
      </c>
    </row>
    <row r="4980" spans="2:4">
      <c r="B4980" s="6" t="s">
        <v>5174</v>
      </c>
      <c r="C4980" s="6" t="s">
        <v>5129</v>
      </c>
      <c r="D4980" s="6">
        <v>102.57</v>
      </c>
    </row>
    <row r="4981" spans="2:4">
      <c r="B4981" s="6" t="s">
        <v>5175</v>
      </c>
      <c r="C4981" s="6" t="s">
        <v>5129</v>
      </c>
      <c r="D4981" s="6">
        <v>95.56</v>
      </c>
    </row>
    <row r="4982" spans="2:4">
      <c r="B4982" s="6" t="s">
        <v>5176</v>
      </c>
      <c r="C4982" s="6" t="s">
        <v>5129</v>
      </c>
      <c r="D4982" s="6">
        <v>56.27</v>
      </c>
    </row>
    <row r="4983" spans="2:4">
      <c r="B4983" s="6" t="s">
        <v>5177</v>
      </c>
      <c r="C4983" s="6" t="s">
        <v>5178</v>
      </c>
      <c r="D4983" s="6">
        <v>177.53</v>
      </c>
    </row>
    <row r="4984" spans="2:4">
      <c r="B4984" s="6" t="s">
        <v>5179</v>
      </c>
      <c r="C4984" s="6" t="s">
        <v>5178</v>
      </c>
      <c r="D4984" s="6">
        <v>174</v>
      </c>
    </row>
    <row r="4985" spans="2:4">
      <c r="B4985" s="6" t="s">
        <v>5180</v>
      </c>
      <c r="C4985" s="6" t="s">
        <v>5178</v>
      </c>
      <c r="D4985" s="6">
        <v>173.73</v>
      </c>
    </row>
    <row r="4986" spans="2:4">
      <c r="B4986" s="6" t="s">
        <v>5181</v>
      </c>
      <c r="C4986" s="6" t="s">
        <v>5178</v>
      </c>
      <c r="D4986" s="6">
        <v>167.11</v>
      </c>
    </row>
    <row r="4987" spans="2:4">
      <c r="B4987" s="6" t="s">
        <v>5182</v>
      </c>
      <c r="C4987" s="6" t="s">
        <v>5178</v>
      </c>
      <c r="D4987" s="6">
        <v>166.76</v>
      </c>
    </row>
    <row r="4988" spans="2:4">
      <c r="B4988" s="6" t="s">
        <v>5183</v>
      </c>
      <c r="C4988" s="6" t="s">
        <v>5178</v>
      </c>
      <c r="D4988" s="6">
        <v>165.9</v>
      </c>
    </row>
    <row r="4989" spans="2:4">
      <c r="B4989" s="6" t="s">
        <v>5184</v>
      </c>
      <c r="C4989" s="6" t="s">
        <v>5178</v>
      </c>
      <c r="D4989" s="6">
        <v>154.11000000000001</v>
      </c>
    </row>
    <row r="4990" spans="2:4">
      <c r="B4990" s="6" t="s">
        <v>5185</v>
      </c>
      <c r="C4990" s="6" t="s">
        <v>5178</v>
      </c>
      <c r="D4990" s="6">
        <v>150.9</v>
      </c>
    </row>
    <row r="4991" spans="2:4">
      <c r="B4991" s="6" t="s">
        <v>5186</v>
      </c>
      <c r="C4991" s="6" t="s">
        <v>5187</v>
      </c>
      <c r="D4991" s="6">
        <v>137.33000000000001</v>
      </c>
    </row>
    <row r="4992" spans="2:4">
      <c r="B4992" s="6" t="s">
        <v>5188</v>
      </c>
      <c r="C4992" s="6" t="s">
        <v>5187</v>
      </c>
      <c r="D4992" s="6">
        <v>176.03</v>
      </c>
    </row>
    <row r="4993" spans="1:4">
      <c r="B4993" s="6" t="s">
        <v>5189</v>
      </c>
      <c r="C4993" s="6" t="s">
        <v>5187</v>
      </c>
      <c r="D4993" s="6">
        <v>175.84</v>
      </c>
    </row>
    <row r="4994" spans="1:4">
      <c r="B4994" s="6" t="s">
        <v>5190</v>
      </c>
      <c r="C4994" s="6" t="s">
        <v>5187</v>
      </c>
      <c r="D4994" s="6">
        <v>170.9</v>
      </c>
    </row>
    <row r="4995" spans="1:4">
      <c r="B4995" s="6" t="s">
        <v>5191</v>
      </c>
      <c r="C4995" s="6" t="s">
        <v>5187</v>
      </c>
      <c r="D4995" s="6">
        <v>170.77</v>
      </c>
    </row>
    <row r="4996" spans="1:4">
      <c r="B4996" s="6" t="s">
        <v>5192</v>
      </c>
      <c r="C4996" s="6" t="s">
        <v>5187</v>
      </c>
      <c r="D4996" s="6">
        <v>170.5</v>
      </c>
    </row>
    <row r="4997" spans="1:4">
      <c r="B4997" s="6" t="s">
        <v>5193</v>
      </c>
      <c r="C4997" s="6" t="s">
        <v>5187</v>
      </c>
      <c r="D4997" s="6">
        <v>166.97</v>
      </c>
    </row>
    <row r="4998" spans="1:4">
      <c r="B4998" s="6" t="s">
        <v>5194</v>
      </c>
      <c r="C4998" s="6" t="s">
        <v>5187</v>
      </c>
      <c r="D4998" s="6">
        <v>163</v>
      </c>
    </row>
    <row r="4999" spans="1:4">
      <c r="B4999" s="6" t="s">
        <v>5195</v>
      </c>
      <c r="C4999" s="6" t="s">
        <v>5187</v>
      </c>
      <c r="D4999" s="6">
        <v>160.19</v>
      </c>
    </row>
    <row r="5000" spans="1:4">
      <c r="B5000" s="6" t="s">
        <v>5196</v>
      </c>
      <c r="C5000" s="6" t="s">
        <v>5187</v>
      </c>
      <c r="D5000" s="6">
        <v>157.46</v>
      </c>
    </row>
    <row r="5001" spans="1:4">
      <c r="B5001" s="6" t="s">
        <v>5197</v>
      </c>
      <c r="C5001" s="6" t="s">
        <v>5187</v>
      </c>
      <c r="D5001" s="6">
        <v>135.69999999999999</v>
      </c>
    </row>
    <row r="5002" spans="1:4">
      <c r="A5002">
        <v>14245</v>
      </c>
      <c r="B5002" s="6" t="s">
        <v>5198</v>
      </c>
      <c r="C5002" s="6" t="s">
        <v>5199</v>
      </c>
      <c r="D5002" s="6">
        <v>162.35</v>
      </c>
    </row>
    <row r="5003" spans="1:4">
      <c r="B5003" s="6" t="s">
        <v>5200</v>
      </c>
      <c r="C5003" s="6" t="s">
        <v>5199</v>
      </c>
      <c r="D5003" s="6">
        <v>131.91</v>
      </c>
    </row>
    <row r="5004" spans="1:4">
      <c r="A5004">
        <v>26147</v>
      </c>
      <c r="B5004" s="6" t="s">
        <v>5201</v>
      </c>
      <c r="C5004" s="6" t="s">
        <v>5199</v>
      </c>
      <c r="D5004" s="6">
        <v>189.54</v>
      </c>
    </row>
    <row r="5005" spans="1:4">
      <c r="A5005">
        <v>26154</v>
      </c>
      <c r="B5005" s="6" t="s">
        <v>5202</v>
      </c>
      <c r="C5005" s="6" t="s">
        <v>5199</v>
      </c>
      <c r="D5005" s="6">
        <v>179.45</v>
      </c>
    </row>
    <row r="5006" spans="1:4">
      <c r="A5006">
        <v>14187</v>
      </c>
      <c r="B5006" s="6" t="s">
        <v>5203</v>
      </c>
      <c r="C5006" s="6" t="s">
        <v>5199</v>
      </c>
      <c r="D5006" s="6">
        <v>178.15</v>
      </c>
    </row>
    <row r="5007" spans="1:4">
      <c r="A5007">
        <v>30175</v>
      </c>
      <c r="B5007" s="6" t="s">
        <v>5204</v>
      </c>
      <c r="C5007" s="6" t="s">
        <v>5199</v>
      </c>
      <c r="D5007" s="6">
        <v>177.35</v>
      </c>
    </row>
    <row r="5008" spans="1:4">
      <c r="A5008">
        <v>14016</v>
      </c>
      <c r="B5008" s="6" t="s">
        <v>5205</v>
      </c>
      <c r="C5008" s="6" t="s">
        <v>5199</v>
      </c>
      <c r="D5008" s="6">
        <v>176.58</v>
      </c>
    </row>
    <row r="5009" spans="1:4">
      <c r="A5009">
        <v>14786</v>
      </c>
      <c r="B5009" s="6" t="s">
        <v>5206</v>
      </c>
      <c r="C5009" s="6" t="s">
        <v>5199</v>
      </c>
      <c r="D5009" s="6">
        <v>171.02</v>
      </c>
    </row>
    <row r="5010" spans="1:4">
      <c r="A5010">
        <v>30167</v>
      </c>
      <c r="B5010" s="6" t="s">
        <v>5207</v>
      </c>
      <c r="C5010" s="6" t="s">
        <v>5199</v>
      </c>
      <c r="D5010" s="6">
        <v>164.77</v>
      </c>
    </row>
    <row r="5011" spans="1:4">
      <c r="A5011">
        <v>14430</v>
      </c>
      <c r="B5011" s="6" t="s">
        <v>5208</v>
      </c>
      <c r="C5011" s="6" t="s">
        <v>5199</v>
      </c>
      <c r="D5011" s="6">
        <v>155.26</v>
      </c>
    </row>
    <row r="5012" spans="1:4">
      <c r="A5012">
        <v>14053</v>
      </c>
      <c r="B5012" s="6" t="s">
        <v>5209</v>
      </c>
      <c r="C5012" s="6" t="s">
        <v>5199</v>
      </c>
      <c r="D5012" s="6">
        <v>154.41999999999999</v>
      </c>
    </row>
    <row r="5013" spans="1:4">
      <c r="A5013">
        <v>30225</v>
      </c>
      <c r="B5013" s="6" t="s">
        <v>5210</v>
      </c>
      <c r="C5013" s="6" t="s">
        <v>5199</v>
      </c>
      <c r="D5013" s="6">
        <v>153.76</v>
      </c>
    </row>
    <row r="5014" spans="1:4">
      <c r="A5014">
        <v>14140</v>
      </c>
      <c r="B5014" s="6" t="s">
        <v>5211</v>
      </c>
      <c r="C5014" s="6" t="s">
        <v>5199</v>
      </c>
      <c r="D5014" s="6">
        <v>153.33000000000001</v>
      </c>
    </row>
    <row r="5015" spans="1:4">
      <c r="A5015">
        <v>14229</v>
      </c>
      <c r="B5015" s="6" t="s">
        <v>5212</v>
      </c>
      <c r="C5015" s="6" t="s">
        <v>5199</v>
      </c>
      <c r="D5015" s="6">
        <v>143.5</v>
      </c>
    </row>
    <row r="5016" spans="1:4">
      <c r="A5016">
        <v>14490</v>
      </c>
      <c r="B5016" s="6" t="s">
        <v>5213</v>
      </c>
      <c r="C5016" s="6" t="s">
        <v>5199</v>
      </c>
      <c r="D5016" s="6">
        <v>139.5</v>
      </c>
    </row>
    <row r="5017" spans="1:4">
      <c r="A5017">
        <v>14691</v>
      </c>
      <c r="B5017" s="6" t="s">
        <v>5214</v>
      </c>
      <c r="C5017" s="6" t="s">
        <v>5199</v>
      </c>
      <c r="D5017" s="6">
        <v>135.69999999999999</v>
      </c>
    </row>
    <row r="5018" spans="1:4">
      <c r="A5018">
        <v>14554</v>
      </c>
      <c r="B5018" s="6" t="s">
        <v>5215</v>
      </c>
      <c r="C5018" s="6" t="s">
        <v>5199</v>
      </c>
      <c r="D5018" s="6">
        <v>131.18</v>
      </c>
    </row>
    <row r="5019" spans="1:4">
      <c r="B5019" s="6" t="s">
        <v>5216</v>
      </c>
      <c r="C5019" s="6" t="s">
        <v>5217</v>
      </c>
      <c r="D5019" s="6">
        <v>204.26</v>
      </c>
    </row>
    <row r="5020" spans="1:4">
      <c r="B5020" s="6" t="s">
        <v>5218</v>
      </c>
      <c r="C5020" s="6" t="s">
        <v>5217</v>
      </c>
      <c r="D5020" s="6">
        <v>184.98</v>
      </c>
    </row>
    <row r="5021" spans="1:4">
      <c r="B5021" s="6" t="s">
        <v>5219</v>
      </c>
      <c r="C5021" s="6" t="s">
        <v>5217</v>
      </c>
      <c r="D5021" s="6">
        <v>182.53</v>
      </c>
    </row>
    <row r="5022" spans="1:4">
      <c r="B5022" s="6" t="s">
        <v>5220</v>
      </c>
      <c r="C5022" s="6" t="s">
        <v>5217</v>
      </c>
      <c r="D5022" s="6">
        <v>181.49</v>
      </c>
    </row>
    <row r="5023" spans="1:4">
      <c r="B5023" s="6" t="s">
        <v>5221</v>
      </c>
      <c r="C5023" s="6" t="s">
        <v>5217</v>
      </c>
      <c r="D5023" s="6">
        <v>179.74</v>
      </c>
    </row>
    <row r="5024" spans="1:4">
      <c r="B5024" s="6" t="s">
        <v>5222</v>
      </c>
      <c r="C5024" s="6" t="s">
        <v>5217</v>
      </c>
      <c r="D5024" s="6">
        <v>178.11</v>
      </c>
    </row>
    <row r="5025" spans="2:4">
      <c r="B5025" s="6" t="s">
        <v>5223</v>
      </c>
      <c r="C5025" s="6" t="s">
        <v>5217</v>
      </c>
      <c r="D5025" s="6">
        <v>177.92</v>
      </c>
    </row>
    <row r="5026" spans="2:4">
      <c r="B5026" s="6" t="s">
        <v>5224</v>
      </c>
      <c r="C5026" s="6" t="s">
        <v>5217</v>
      </c>
      <c r="D5026" s="6">
        <v>172.21</v>
      </c>
    </row>
    <row r="5027" spans="2:4">
      <c r="B5027" s="6" t="s">
        <v>5225</v>
      </c>
      <c r="C5027" s="6" t="s">
        <v>5217</v>
      </c>
      <c r="D5027" s="6">
        <v>171.81</v>
      </c>
    </row>
    <row r="5028" spans="2:4">
      <c r="B5028" s="6" t="s">
        <v>5226</v>
      </c>
      <c r="C5028" s="6" t="s">
        <v>5217</v>
      </c>
      <c r="D5028" s="6">
        <v>169.48</v>
      </c>
    </row>
    <row r="5029" spans="2:4">
      <c r="B5029" s="6" t="s">
        <v>5227</v>
      </c>
      <c r="C5029" s="6" t="s">
        <v>5217</v>
      </c>
      <c r="D5029" s="6">
        <v>168.81</v>
      </c>
    </row>
    <row r="5030" spans="2:4">
      <c r="B5030" s="6" t="s">
        <v>5228</v>
      </c>
      <c r="C5030" s="6" t="s">
        <v>5217</v>
      </c>
      <c r="D5030" s="6">
        <v>165.48</v>
      </c>
    </row>
    <row r="5031" spans="2:4">
      <c r="B5031" s="6" t="s">
        <v>5229</v>
      </c>
      <c r="C5031" s="6" t="s">
        <v>5217</v>
      </c>
      <c r="D5031" s="6">
        <v>163.25</v>
      </c>
    </row>
    <row r="5032" spans="2:4">
      <c r="B5032" s="6" t="s">
        <v>5230</v>
      </c>
      <c r="C5032" s="6" t="s">
        <v>5217</v>
      </c>
      <c r="D5032" s="6">
        <v>162.44</v>
      </c>
    </row>
    <row r="5033" spans="2:4">
      <c r="B5033" s="6" t="s">
        <v>5231</v>
      </c>
      <c r="C5033" s="6" t="s">
        <v>5217</v>
      </c>
      <c r="D5033" s="6">
        <v>159.84</v>
      </c>
    </row>
    <row r="5034" spans="2:4">
      <c r="B5034" s="6" t="s">
        <v>5232</v>
      </c>
      <c r="C5034" s="6" t="s">
        <v>5217</v>
      </c>
      <c r="D5034" s="6">
        <v>158.96</v>
      </c>
    </row>
    <row r="5035" spans="2:4">
      <c r="B5035" s="6" t="s">
        <v>5233</v>
      </c>
      <c r="C5035" s="6" t="s">
        <v>5217</v>
      </c>
      <c r="D5035" s="6">
        <v>157</v>
      </c>
    </row>
    <row r="5036" spans="2:4">
      <c r="B5036" s="6" t="s">
        <v>5234</v>
      </c>
      <c r="C5036" s="6" t="s">
        <v>5217</v>
      </c>
      <c r="D5036" s="6">
        <v>156.88</v>
      </c>
    </row>
    <row r="5037" spans="2:4">
      <c r="B5037" s="6" t="s">
        <v>5235</v>
      </c>
      <c r="C5037" s="6" t="s">
        <v>5217</v>
      </c>
      <c r="D5037" s="6">
        <v>153.88999999999999</v>
      </c>
    </row>
    <row r="5038" spans="2:4">
      <c r="B5038" s="6" t="s">
        <v>5236</v>
      </c>
      <c r="C5038" s="6" t="s">
        <v>5217</v>
      </c>
      <c r="D5038" s="6">
        <v>153.16</v>
      </c>
    </row>
    <row r="5039" spans="2:4">
      <c r="B5039" s="6" t="s">
        <v>5237</v>
      </c>
      <c r="C5039" s="6" t="s">
        <v>5217</v>
      </c>
      <c r="D5039" s="6">
        <v>152.97999999999999</v>
      </c>
    </row>
    <row r="5040" spans="2:4">
      <c r="B5040" s="6" t="s">
        <v>5238</v>
      </c>
      <c r="C5040" s="6" t="s">
        <v>5217</v>
      </c>
      <c r="D5040" s="6">
        <v>152.38</v>
      </c>
    </row>
    <row r="5041" spans="2:4">
      <c r="B5041" s="6" t="s">
        <v>5239</v>
      </c>
      <c r="C5041" s="6" t="s">
        <v>5217</v>
      </c>
      <c r="D5041" s="6">
        <v>147.75</v>
      </c>
    </row>
    <row r="5042" spans="2:4">
      <c r="B5042" s="6" t="s">
        <v>5240</v>
      </c>
      <c r="C5042" s="6" t="s">
        <v>5217</v>
      </c>
      <c r="D5042" s="6">
        <v>147.12</v>
      </c>
    </row>
    <row r="5043" spans="2:4">
      <c r="B5043" s="6" t="s">
        <v>5241</v>
      </c>
      <c r="C5043" s="6" t="s">
        <v>5217</v>
      </c>
      <c r="D5043" s="6">
        <v>138.08000000000001</v>
      </c>
    </row>
    <row r="5044" spans="2:4">
      <c r="B5044" s="6" t="s">
        <v>5242</v>
      </c>
      <c r="C5044" s="6" t="s">
        <v>5217</v>
      </c>
      <c r="D5044" s="6">
        <v>134.66</v>
      </c>
    </row>
    <row r="5045" spans="2:4">
      <c r="B5045" s="6" t="s">
        <v>5243</v>
      </c>
      <c r="C5045" s="6" t="s">
        <v>5217</v>
      </c>
      <c r="D5045" s="6">
        <v>128.27000000000001</v>
      </c>
    </row>
    <row r="5046" spans="2:4">
      <c r="B5046" s="6" t="s">
        <v>5244</v>
      </c>
      <c r="C5046" s="6" t="s">
        <v>5217</v>
      </c>
      <c r="D5046" s="6">
        <v>120.25</v>
      </c>
    </row>
    <row r="5047" spans="2:4">
      <c r="B5047" s="6" t="s">
        <v>5245</v>
      </c>
      <c r="C5047" s="6" t="s">
        <v>5217</v>
      </c>
      <c r="D5047" s="6">
        <v>120.13</v>
      </c>
    </row>
    <row r="5048" spans="2:4">
      <c r="B5048" s="6" t="s">
        <v>5246</v>
      </c>
      <c r="C5048" s="6" t="s">
        <v>5217</v>
      </c>
      <c r="D5048" s="6">
        <v>119.47</v>
      </c>
    </row>
    <row r="5049" spans="2:4">
      <c r="B5049" s="6" t="s">
        <v>5247</v>
      </c>
      <c r="C5049" s="6" t="s">
        <v>5217</v>
      </c>
      <c r="D5049" s="6">
        <v>206.97</v>
      </c>
    </row>
    <row r="5050" spans="2:4">
      <c r="B5050" s="6" t="s">
        <v>5248</v>
      </c>
      <c r="C5050" s="6" t="s">
        <v>5217</v>
      </c>
      <c r="D5050" s="6">
        <v>201.83</v>
      </c>
    </row>
    <row r="5051" spans="2:4">
      <c r="B5051" s="6" t="s">
        <v>5249</v>
      </c>
      <c r="C5051" s="6" t="s">
        <v>5217</v>
      </c>
      <c r="D5051" s="6">
        <v>193.8</v>
      </c>
    </row>
    <row r="5052" spans="2:4">
      <c r="B5052" s="6" t="s">
        <v>5250</v>
      </c>
      <c r="C5052" s="6" t="s">
        <v>5217</v>
      </c>
      <c r="D5052" s="6">
        <v>192.26</v>
      </c>
    </row>
    <row r="5053" spans="2:4">
      <c r="B5053" s="6" t="s">
        <v>5251</v>
      </c>
      <c r="C5053" s="6" t="s">
        <v>5217</v>
      </c>
      <c r="D5053" s="6">
        <v>191.47</v>
      </c>
    </row>
    <row r="5054" spans="2:4">
      <c r="B5054" s="6" t="s">
        <v>5252</v>
      </c>
      <c r="C5054" s="6" t="s">
        <v>5217</v>
      </c>
      <c r="D5054" s="6">
        <v>190.34</v>
      </c>
    </row>
    <row r="5055" spans="2:4">
      <c r="B5055" s="6" t="s">
        <v>5253</v>
      </c>
      <c r="C5055" s="6" t="s">
        <v>5217</v>
      </c>
      <c r="D5055" s="6">
        <v>185.11</v>
      </c>
    </row>
    <row r="5056" spans="2:4">
      <c r="B5056" s="6" t="s">
        <v>5254</v>
      </c>
      <c r="C5056" s="6" t="s">
        <v>5217</v>
      </c>
      <c r="D5056" s="6">
        <v>184.04</v>
      </c>
    </row>
    <row r="5057" spans="2:4">
      <c r="B5057" s="6" t="s">
        <v>5255</v>
      </c>
      <c r="C5057" s="6" t="s">
        <v>5217</v>
      </c>
      <c r="D5057" s="6">
        <v>182.32</v>
      </c>
    </row>
    <row r="5058" spans="2:4">
      <c r="B5058" s="6" t="s">
        <v>5256</v>
      </c>
      <c r="C5058" s="6" t="s">
        <v>5217</v>
      </c>
      <c r="D5058" s="6">
        <v>181.45</v>
      </c>
    </row>
    <row r="5059" spans="2:4">
      <c r="B5059" s="6" t="s">
        <v>5257</v>
      </c>
      <c r="C5059" s="6" t="s">
        <v>5217</v>
      </c>
      <c r="D5059" s="6">
        <v>179.34</v>
      </c>
    </row>
    <row r="5060" spans="2:4">
      <c r="B5060" s="6" t="s">
        <v>5258</v>
      </c>
      <c r="C5060" s="6" t="s">
        <v>5217</v>
      </c>
      <c r="D5060" s="6">
        <v>178.5</v>
      </c>
    </row>
    <row r="5061" spans="2:4">
      <c r="B5061" s="6" t="s">
        <v>5259</v>
      </c>
      <c r="C5061" s="6" t="s">
        <v>5217</v>
      </c>
      <c r="D5061" s="6">
        <v>175.79</v>
      </c>
    </row>
    <row r="5062" spans="2:4">
      <c r="B5062" s="6" t="s">
        <v>5260</v>
      </c>
      <c r="C5062" s="6" t="s">
        <v>5217</v>
      </c>
      <c r="D5062" s="6">
        <v>175.64</v>
      </c>
    </row>
    <row r="5063" spans="2:4">
      <c r="B5063" s="6" t="s">
        <v>5261</v>
      </c>
      <c r="C5063" s="6" t="s">
        <v>5217</v>
      </c>
      <c r="D5063" s="6">
        <v>173.97</v>
      </c>
    </row>
    <row r="5064" spans="2:4">
      <c r="B5064" s="6" t="s">
        <v>5262</v>
      </c>
      <c r="C5064" s="6" t="s">
        <v>5217</v>
      </c>
      <c r="D5064" s="6">
        <v>173.11</v>
      </c>
    </row>
    <row r="5065" spans="2:4">
      <c r="B5065" s="6" t="s">
        <v>5263</v>
      </c>
      <c r="C5065" s="6" t="s">
        <v>5217</v>
      </c>
      <c r="D5065" s="6">
        <v>172.47</v>
      </c>
    </row>
    <row r="5066" spans="2:4">
      <c r="B5066" s="6" t="s">
        <v>5264</v>
      </c>
      <c r="C5066" s="6" t="s">
        <v>5217</v>
      </c>
      <c r="D5066" s="6">
        <v>171.7</v>
      </c>
    </row>
    <row r="5067" spans="2:4">
      <c r="B5067" s="6" t="s">
        <v>5265</v>
      </c>
      <c r="C5067" s="6" t="s">
        <v>5217</v>
      </c>
      <c r="D5067" s="6">
        <v>171.55</v>
      </c>
    </row>
    <row r="5068" spans="2:4">
      <c r="B5068" s="6" t="s">
        <v>5266</v>
      </c>
      <c r="C5068" s="6" t="s">
        <v>5217</v>
      </c>
      <c r="D5068" s="6">
        <v>170.8</v>
      </c>
    </row>
    <row r="5069" spans="2:4">
      <c r="B5069" s="6" t="s">
        <v>5267</v>
      </c>
      <c r="C5069" s="6" t="s">
        <v>5217</v>
      </c>
      <c r="D5069" s="6">
        <v>169.98</v>
      </c>
    </row>
    <row r="5070" spans="2:4">
      <c r="B5070" s="6" t="s">
        <v>5268</v>
      </c>
      <c r="C5070" s="6" t="s">
        <v>5217</v>
      </c>
      <c r="D5070" s="6">
        <v>167.22</v>
      </c>
    </row>
    <row r="5071" spans="2:4">
      <c r="B5071" s="6" t="s">
        <v>5269</v>
      </c>
      <c r="C5071" s="6" t="s">
        <v>5217</v>
      </c>
      <c r="D5071" s="6">
        <v>165.8</v>
      </c>
    </row>
    <row r="5072" spans="2:4">
      <c r="B5072" s="6" t="s">
        <v>5270</v>
      </c>
      <c r="C5072" s="6" t="s">
        <v>5217</v>
      </c>
      <c r="D5072" s="6">
        <v>165.21</v>
      </c>
    </row>
    <row r="5073" spans="2:4">
      <c r="B5073" s="6" t="s">
        <v>5271</v>
      </c>
      <c r="C5073" s="6" t="s">
        <v>5217</v>
      </c>
      <c r="D5073" s="6">
        <v>165.16</v>
      </c>
    </row>
    <row r="5074" spans="2:4">
      <c r="B5074" s="6" t="s">
        <v>5272</v>
      </c>
      <c r="C5074" s="6" t="s">
        <v>5217</v>
      </c>
      <c r="D5074" s="6">
        <v>165.11</v>
      </c>
    </row>
    <row r="5075" spans="2:4">
      <c r="B5075" s="6" t="s">
        <v>5273</v>
      </c>
      <c r="C5075" s="6" t="s">
        <v>5217</v>
      </c>
      <c r="D5075" s="6">
        <v>165</v>
      </c>
    </row>
    <row r="5076" spans="2:4">
      <c r="B5076" s="6" t="s">
        <v>5274</v>
      </c>
      <c r="C5076" s="6" t="s">
        <v>5217</v>
      </c>
      <c r="D5076" s="6">
        <v>164.91</v>
      </c>
    </row>
    <row r="5077" spans="2:4">
      <c r="B5077" s="6" t="s">
        <v>5275</v>
      </c>
      <c r="C5077" s="6" t="s">
        <v>5217</v>
      </c>
      <c r="D5077" s="6">
        <v>163.12</v>
      </c>
    </row>
    <row r="5078" spans="2:4">
      <c r="B5078" s="6" t="s">
        <v>5276</v>
      </c>
      <c r="C5078" s="6" t="s">
        <v>5217</v>
      </c>
      <c r="D5078" s="6">
        <v>162.84</v>
      </c>
    </row>
    <row r="5079" spans="2:4">
      <c r="B5079" s="6" t="s">
        <v>5277</v>
      </c>
      <c r="C5079" s="6" t="s">
        <v>5217</v>
      </c>
      <c r="D5079" s="6">
        <v>162.19999999999999</v>
      </c>
    </row>
    <row r="5080" spans="2:4">
      <c r="B5080" s="6" t="s">
        <v>5278</v>
      </c>
      <c r="C5080" s="6" t="s">
        <v>5217</v>
      </c>
      <c r="D5080" s="6">
        <v>161.9</v>
      </c>
    </row>
    <row r="5081" spans="2:4">
      <c r="B5081" s="6" t="s">
        <v>5279</v>
      </c>
      <c r="C5081" s="6" t="s">
        <v>5217</v>
      </c>
      <c r="D5081" s="6">
        <v>159.71</v>
      </c>
    </row>
    <row r="5082" spans="2:4">
      <c r="B5082" s="6" t="s">
        <v>5280</v>
      </c>
      <c r="C5082" s="6" t="s">
        <v>5217</v>
      </c>
      <c r="D5082" s="6">
        <v>159.19999999999999</v>
      </c>
    </row>
    <row r="5083" spans="2:4">
      <c r="B5083" s="6" t="s">
        <v>5281</v>
      </c>
      <c r="C5083" s="6" t="s">
        <v>5217</v>
      </c>
      <c r="D5083" s="6">
        <v>157.69999999999999</v>
      </c>
    </row>
    <row r="5084" spans="2:4">
      <c r="B5084" s="6" t="s">
        <v>5282</v>
      </c>
      <c r="C5084" s="6" t="s">
        <v>5217</v>
      </c>
      <c r="D5084" s="6">
        <v>157.44</v>
      </c>
    </row>
    <row r="5085" spans="2:4">
      <c r="B5085" s="6" t="s">
        <v>5283</v>
      </c>
      <c r="C5085" s="6" t="s">
        <v>5217</v>
      </c>
      <c r="D5085" s="6">
        <v>156.88</v>
      </c>
    </row>
    <row r="5086" spans="2:4">
      <c r="B5086" s="6" t="s">
        <v>5284</v>
      </c>
      <c r="C5086" s="6" t="s">
        <v>5217</v>
      </c>
      <c r="D5086" s="6">
        <v>153.63</v>
      </c>
    </row>
    <row r="5087" spans="2:4">
      <c r="B5087" s="6" t="s">
        <v>5285</v>
      </c>
      <c r="C5087" s="6" t="s">
        <v>5217</v>
      </c>
      <c r="D5087" s="6">
        <v>152.58000000000001</v>
      </c>
    </row>
    <row r="5088" spans="2:4">
      <c r="B5088" s="6" t="s">
        <v>5286</v>
      </c>
      <c r="C5088" s="6" t="s">
        <v>5217</v>
      </c>
      <c r="D5088" s="6">
        <v>150.43</v>
      </c>
    </row>
    <row r="5089" spans="2:4">
      <c r="B5089" s="6" t="s">
        <v>5287</v>
      </c>
      <c r="C5089" s="6" t="s">
        <v>5217</v>
      </c>
      <c r="D5089" s="6">
        <v>149.01</v>
      </c>
    </row>
    <row r="5090" spans="2:4">
      <c r="B5090" s="6" t="s">
        <v>5288</v>
      </c>
      <c r="C5090" s="6" t="s">
        <v>5217</v>
      </c>
      <c r="D5090" s="6">
        <v>148.69</v>
      </c>
    </row>
    <row r="5091" spans="2:4">
      <c r="B5091" s="6" t="s">
        <v>5289</v>
      </c>
      <c r="C5091" s="6" t="s">
        <v>5217</v>
      </c>
      <c r="D5091" s="6">
        <v>148</v>
      </c>
    </row>
    <row r="5092" spans="2:4">
      <c r="B5092" s="6" t="s">
        <v>5290</v>
      </c>
      <c r="C5092" s="6" t="s">
        <v>5217</v>
      </c>
      <c r="D5092" s="6">
        <v>147.87</v>
      </c>
    </row>
    <row r="5093" spans="2:4">
      <c r="B5093" s="6" t="s">
        <v>5291</v>
      </c>
      <c r="C5093" s="6" t="s">
        <v>5217</v>
      </c>
      <c r="D5093" s="6">
        <v>146.19999999999999</v>
      </c>
    </row>
    <row r="5094" spans="2:4">
      <c r="B5094" s="6" t="s">
        <v>5292</v>
      </c>
      <c r="C5094" s="6" t="s">
        <v>5217</v>
      </c>
      <c r="D5094" s="6">
        <v>145.81</v>
      </c>
    </row>
    <row r="5095" spans="2:4">
      <c r="B5095" s="6" t="s">
        <v>5293</v>
      </c>
      <c r="C5095" s="6" t="s">
        <v>5217</v>
      </c>
      <c r="D5095" s="6">
        <v>145</v>
      </c>
    </row>
    <row r="5096" spans="2:4">
      <c r="B5096" s="6" t="s">
        <v>5294</v>
      </c>
      <c r="C5096" s="6" t="s">
        <v>5217</v>
      </c>
      <c r="D5096" s="6">
        <v>144.30000000000001</v>
      </c>
    </row>
    <row r="5097" spans="2:4">
      <c r="B5097" s="6" t="s">
        <v>5295</v>
      </c>
      <c r="C5097" s="6" t="s">
        <v>5217</v>
      </c>
      <c r="D5097" s="6">
        <v>143.38999999999999</v>
      </c>
    </row>
    <row r="5098" spans="2:4">
      <c r="B5098" s="6" t="s">
        <v>5296</v>
      </c>
      <c r="C5098" s="6" t="s">
        <v>5217</v>
      </c>
      <c r="D5098" s="6">
        <v>140.78</v>
      </c>
    </row>
    <row r="5099" spans="2:4">
      <c r="B5099" s="6" t="s">
        <v>5297</v>
      </c>
      <c r="C5099" s="6" t="s">
        <v>5217</v>
      </c>
      <c r="D5099" s="6">
        <v>140.77000000000001</v>
      </c>
    </row>
    <row r="5100" spans="2:4">
      <c r="B5100" s="6" t="s">
        <v>5298</v>
      </c>
      <c r="C5100" s="6" t="s">
        <v>5217</v>
      </c>
      <c r="D5100" s="6">
        <v>139.35</v>
      </c>
    </row>
    <row r="5101" spans="2:4">
      <c r="B5101" s="6" t="s">
        <v>5299</v>
      </c>
      <c r="C5101" s="6" t="s">
        <v>5217</v>
      </c>
      <c r="D5101" s="6">
        <v>131.75</v>
      </c>
    </row>
    <row r="5102" spans="2:4">
      <c r="B5102" s="6" t="s">
        <v>5300</v>
      </c>
      <c r="C5102" s="6" t="s">
        <v>5217</v>
      </c>
      <c r="D5102" s="6">
        <v>125.61</v>
      </c>
    </row>
    <row r="5103" spans="2:4">
      <c r="B5103" s="6" t="s">
        <v>5301</v>
      </c>
      <c r="C5103" s="6" t="s">
        <v>5217</v>
      </c>
      <c r="D5103" s="6">
        <v>108.13</v>
      </c>
    </row>
    <row r="5104" spans="2:4">
      <c r="B5104" s="6" t="s">
        <v>5302</v>
      </c>
      <c r="C5104" s="6" t="s">
        <v>5217</v>
      </c>
      <c r="D5104" s="6">
        <v>100.95</v>
      </c>
    </row>
    <row r="5105" spans="2:4">
      <c r="B5105" s="6" t="s">
        <v>5303</v>
      </c>
      <c r="C5105" s="6" t="s">
        <v>5304</v>
      </c>
      <c r="D5105" s="6">
        <v>150.80000000000001</v>
      </c>
    </row>
    <row r="5106" spans="2:4">
      <c r="B5106" s="6" t="s">
        <v>5305</v>
      </c>
      <c r="C5106" s="6" t="s">
        <v>5304</v>
      </c>
      <c r="D5106" s="6">
        <v>170.53</v>
      </c>
    </row>
    <row r="5107" spans="2:4">
      <c r="B5107" s="6" t="s">
        <v>5306</v>
      </c>
      <c r="C5107" s="6" t="s">
        <v>5304</v>
      </c>
      <c r="D5107" s="6">
        <v>165.4</v>
      </c>
    </row>
    <row r="5108" spans="2:4">
      <c r="B5108" s="6" t="s">
        <v>5307</v>
      </c>
      <c r="C5108" s="6" t="s">
        <v>5304</v>
      </c>
      <c r="D5108" s="6">
        <v>164</v>
      </c>
    </row>
    <row r="5109" spans="2:4">
      <c r="B5109" s="6" t="s">
        <v>5308</v>
      </c>
      <c r="C5109" s="6" t="s">
        <v>5304</v>
      </c>
      <c r="D5109" s="6">
        <v>153.93</v>
      </c>
    </row>
    <row r="5110" spans="2:4">
      <c r="B5110" s="6" t="s">
        <v>5309</v>
      </c>
      <c r="C5110" s="6" t="s">
        <v>5304</v>
      </c>
      <c r="D5110" s="6">
        <v>151.80000000000001</v>
      </c>
    </row>
    <row r="5111" spans="2:4">
      <c r="B5111" s="6" t="s">
        <v>5310</v>
      </c>
      <c r="C5111" s="6" t="s">
        <v>5304</v>
      </c>
      <c r="D5111" s="6">
        <v>147.1</v>
      </c>
    </row>
    <row r="5112" spans="2:4">
      <c r="B5112" s="6" t="s">
        <v>5311</v>
      </c>
      <c r="C5112" s="6" t="s">
        <v>5304</v>
      </c>
      <c r="D5112" s="6">
        <v>142.56</v>
      </c>
    </row>
    <row r="5113" spans="2:4">
      <c r="B5113" s="6" t="s">
        <v>5312</v>
      </c>
      <c r="C5113" s="6" t="s">
        <v>5313</v>
      </c>
      <c r="D5113" s="6">
        <v>162.26</v>
      </c>
    </row>
    <row r="5114" spans="2:4">
      <c r="B5114" s="6" t="s">
        <v>5314</v>
      </c>
      <c r="C5114" s="6" t="s">
        <v>5313</v>
      </c>
      <c r="D5114" s="6">
        <v>188.79</v>
      </c>
    </row>
    <row r="5115" spans="2:4">
      <c r="B5115" s="6" t="s">
        <v>5315</v>
      </c>
      <c r="C5115" s="6" t="s">
        <v>5313</v>
      </c>
      <c r="D5115" s="6">
        <v>187.68</v>
      </c>
    </row>
    <row r="5116" spans="2:4">
      <c r="B5116" s="6" t="s">
        <v>5316</v>
      </c>
      <c r="C5116" s="6" t="s">
        <v>5313</v>
      </c>
      <c r="D5116" s="6">
        <v>184.25</v>
      </c>
    </row>
    <row r="5117" spans="2:4">
      <c r="B5117" s="6" t="s">
        <v>5317</v>
      </c>
      <c r="C5117" s="6" t="s">
        <v>5313</v>
      </c>
      <c r="D5117" s="6">
        <v>183.89</v>
      </c>
    </row>
    <row r="5118" spans="2:4">
      <c r="B5118" s="6" t="s">
        <v>5318</v>
      </c>
      <c r="C5118" s="6" t="s">
        <v>5313</v>
      </c>
      <c r="D5118" s="6">
        <v>178.27</v>
      </c>
    </row>
    <row r="5119" spans="2:4">
      <c r="B5119" s="6" t="s">
        <v>5319</v>
      </c>
      <c r="C5119" s="6" t="s">
        <v>5313</v>
      </c>
      <c r="D5119" s="6">
        <v>173.72</v>
      </c>
    </row>
    <row r="5120" spans="2:4">
      <c r="B5120" s="6" t="s">
        <v>5320</v>
      </c>
      <c r="C5120" s="6" t="s">
        <v>5313</v>
      </c>
      <c r="D5120" s="6">
        <v>172.96</v>
      </c>
    </row>
    <row r="5121" spans="2:4">
      <c r="B5121" s="6" t="s">
        <v>5321</v>
      </c>
      <c r="C5121" s="6" t="s">
        <v>5313</v>
      </c>
      <c r="D5121" s="6">
        <v>171.1</v>
      </c>
    </row>
    <row r="5122" spans="2:4">
      <c r="B5122" s="6" t="s">
        <v>5322</v>
      </c>
      <c r="C5122" s="6" t="s">
        <v>5313</v>
      </c>
      <c r="D5122" s="6">
        <v>168.05</v>
      </c>
    </row>
    <row r="5123" spans="2:4">
      <c r="B5123" s="6" t="s">
        <v>5323</v>
      </c>
      <c r="C5123" s="6" t="s">
        <v>5313</v>
      </c>
      <c r="D5123" s="6">
        <v>166.2</v>
      </c>
    </row>
    <row r="5124" spans="2:4">
      <c r="B5124" s="6" t="s">
        <v>5324</v>
      </c>
      <c r="C5124" s="6" t="s">
        <v>5313</v>
      </c>
      <c r="D5124" s="6">
        <v>164.9</v>
      </c>
    </row>
    <row r="5125" spans="2:4">
      <c r="B5125" s="6" t="s">
        <v>5325</v>
      </c>
      <c r="C5125" s="6" t="s">
        <v>5313</v>
      </c>
      <c r="D5125" s="6">
        <v>164.38</v>
      </c>
    </row>
    <row r="5126" spans="2:4">
      <c r="B5126" s="6" t="s">
        <v>5326</v>
      </c>
      <c r="C5126" s="6" t="s">
        <v>5313</v>
      </c>
      <c r="D5126" s="6">
        <v>163.88</v>
      </c>
    </row>
    <row r="5127" spans="2:4">
      <c r="B5127" s="6" t="s">
        <v>5327</v>
      </c>
      <c r="C5127" s="6" t="s">
        <v>5313</v>
      </c>
      <c r="D5127" s="6">
        <v>159.34</v>
      </c>
    </row>
    <row r="5128" spans="2:4">
      <c r="B5128" s="6" t="s">
        <v>5328</v>
      </c>
      <c r="C5128" s="6" t="s">
        <v>5313</v>
      </c>
      <c r="D5128" s="6">
        <v>153.75</v>
      </c>
    </row>
    <row r="5129" spans="2:4">
      <c r="B5129" s="6" t="s">
        <v>5329</v>
      </c>
      <c r="C5129" s="6" t="s">
        <v>5313</v>
      </c>
      <c r="D5129" s="6">
        <v>150.38</v>
      </c>
    </row>
    <row r="5130" spans="2:4">
      <c r="B5130" s="6" t="s">
        <v>5330</v>
      </c>
      <c r="C5130" s="6" t="s">
        <v>5331</v>
      </c>
      <c r="D5130" s="6">
        <v>181.06</v>
      </c>
    </row>
    <row r="5131" spans="2:4">
      <c r="B5131" s="6" t="s">
        <v>5332</v>
      </c>
      <c r="C5131" s="6" t="s">
        <v>5331</v>
      </c>
      <c r="D5131" s="6">
        <v>173.86</v>
      </c>
    </row>
    <row r="5132" spans="2:4">
      <c r="B5132" s="6" t="s">
        <v>5333</v>
      </c>
      <c r="C5132" s="6" t="s">
        <v>5331</v>
      </c>
      <c r="D5132" s="6">
        <v>172.25</v>
      </c>
    </row>
    <row r="5133" spans="2:4">
      <c r="B5133" s="6" t="s">
        <v>5334</v>
      </c>
      <c r="C5133" s="6" t="s">
        <v>5331</v>
      </c>
      <c r="D5133" s="6">
        <v>167.35</v>
      </c>
    </row>
    <row r="5134" spans="2:4">
      <c r="B5134" s="6" t="s">
        <v>5335</v>
      </c>
      <c r="C5134" s="6" t="s">
        <v>5331</v>
      </c>
      <c r="D5134" s="6">
        <v>165.7</v>
      </c>
    </row>
    <row r="5135" spans="2:4">
      <c r="B5135" s="6" t="s">
        <v>5336</v>
      </c>
      <c r="C5135" s="6" t="s">
        <v>5331</v>
      </c>
      <c r="D5135" s="6">
        <v>163.24</v>
      </c>
    </row>
    <row r="5136" spans="2:4">
      <c r="B5136" s="6" t="s">
        <v>5337</v>
      </c>
      <c r="C5136" s="6" t="s">
        <v>5331</v>
      </c>
      <c r="D5136" s="6">
        <v>162.66</v>
      </c>
    </row>
    <row r="5137" spans="2:4">
      <c r="B5137" s="6" t="s">
        <v>5338</v>
      </c>
      <c r="C5137" s="6" t="s">
        <v>5331</v>
      </c>
      <c r="D5137" s="6">
        <v>159.16</v>
      </c>
    </row>
    <row r="5138" spans="2:4">
      <c r="B5138" s="6" t="s">
        <v>5339</v>
      </c>
      <c r="C5138" s="6" t="s">
        <v>5331</v>
      </c>
      <c r="D5138" s="6">
        <v>158.74</v>
      </c>
    </row>
    <row r="5139" spans="2:4">
      <c r="B5139" s="6" t="s">
        <v>5340</v>
      </c>
      <c r="C5139" s="6" t="s">
        <v>5331</v>
      </c>
      <c r="D5139" s="6">
        <v>149.15</v>
      </c>
    </row>
    <row r="5140" spans="2:4">
      <c r="B5140" s="6" t="s">
        <v>5341</v>
      </c>
      <c r="C5140" s="6" t="s">
        <v>5331</v>
      </c>
      <c r="D5140" s="6">
        <v>145.46</v>
      </c>
    </row>
    <row r="5141" spans="2:4">
      <c r="B5141" s="6" t="s">
        <v>5342</v>
      </c>
      <c r="C5141" s="6" t="s">
        <v>5331</v>
      </c>
      <c r="D5141" s="6">
        <v>145.32</v>
      </c>
    </row>
    <row r="5142" spans="2:4">
      <c r="B5142" s="6" t="s">
        <v>5343</v>
      </c>
      <c r="C5142" s="6" t="s">
        <v>5331</v>
      </c>
      <c r="D5142" s="6">
        <v>145.28</v>
      </c>
    </row>
    <row r="5143" spans="2:4">
      <c r="B5143" s="6" t="s">
        <v>5344</v>
      </c>
      <c r="C5143" s="6" t="s">
        <v>5331</v>
      </c>
      <c r="D5143" s="6">
        <v>143.93</v>
      </c>
    </row>
    <row r="5144" spans="2:4">
      <c r="B5144" s="6" t="s">
        <v>5345</v>
      </c>
      <c r="C5144" s="6" t="s">
        <v>5331</v>
      </c>
      <c r="D5144" s="6">
        <v>136</v>
      </c>
    </row>
    <row r="5145" spans="2:4">
      <c r="B5145" s="6" t="s">
        <v>5346</v>
      </c>
      <c r="C5145" s="6" t="s">
        <v>5331</v>
      </c>
      <c r="D5145" s="6">
        <v>126.03</v>
      </c>
    </row>
    <row r="5146" spans="2:4">
      <c r="B5146" s="6" t="s">
        <v>5347</v>
      </c>
      <c r="C5146" s="6" t="s">
        <v>5331</v>
      </c>
      <c r="D5146" s="6">
        <v>123.23</v>
      </c>
    </row>
    <row r="5147" spans="2:4">
      <c r="B5147" s="6" t="s">
        <v>5348</v>
      </c>
      <c r="C5147" s="6" t="s">
        <v>5331</v>
      </c>
      <c r="D5147" s="6">
        <v>76.27</v>
      </c>
    </row>
    <row r="5148" spans="2:4">
      <c r="B5148" s="6" t="s">
        <v>5349</v>
      </c>
      <c r="C5148" s="6" t="s">
        <v>5331</v>
      </c>
      <c r="D5148" s="6">
        <v>47.16</v>
      </c>
    </row>
    <row r="5149" spans="2:4">
      <c r="B5149" s="6" t="s">
        <v>5350</v>
      </c>
      <c r="C5149" s="6" t="s">
        <v>5331</v>
      </c>
      <c r="D5149" s="6">
        <v>195.75</v>
      </c>
    </row>
    <row r="5150" spans="2:4">
      <c r="B5150" s="6" t="s">
        <v>5351</v>
      </c>
      <c r="C5150" s="6" t="s">
        <v>5331</v>
      </c>
      <c r="D5150" s="6">
        <v>194.9</v>
      </c>
    </row>
    <row r="5151" spans="2:4">
      <c r="B5151" s="6" t="s">
        <v>5352</v>
      </c>
      <c r="C5151" s="6" t="s">
        <v>5331</v>
      </c>
      <c r="D5151" s="6">
        <v>190.43</v>
      </c>
    </row>
    <row r="5152" spans="2:4">
      <c r="B5152" s="6" t="s">
        <v>5353</v>
      </c>
      <c r="C5152" s="6" t="s">
        <v>5331</v>
      </c>
      <c r="D5152" s="6">
        <v>186.92</v>
      </c>
    </row>
    <row r="5153" spans="2:4">
      <c r="B5153" s="6" t="s">
        <v>5354</v>
      </c>
      <c r="C5153" s="6" t="s">
        <v>5331</v>
      </c>
      <c r="D5153" s="6">
        <v>186.45</v>
      </c>
    </row>
    <row r="5154" spans="2:4">
      <c r="B5154" s="6" t="s">
        <v>5355</v>
      </c>
      <c r="C5154" s="6" t="s">
        <v>5331</v>
      </c>
      <c r="D5154" s="6">
        <v>184.94</v>
      </c>
    </row>
    <row r="5155" spans="2:4">
      <c r="B5155" s="6" t="s">
        <v>5356</v>
      </c>
      <c r="C5155" s="6" t="s">
        <v>5331</v>
      </c>
      <c r="D5155" s="6">
        <v>183.65</v>
      </c>
    </row>
    <row r="5156" spans="2:4">
      <c r="B5156" s="6" t="s">
        <v>5357</v>
      </c>
      <c r="C5156" s="6" t="s">
        <v>5331</v>
      </c>
      <c r="D5156" s="6">
        <v>182.96</v>
      </c>
    </row>
    <row r="5157" spans="2:4">
      <c r="B5157" s="6" t="s">
        <v>5358</v>
      </c>
      <c r="C5157" s="6" t="s">
        <v>5331</v>
      </c>
      <c r="D5157" s="6">
        <v>180.79</v>
      </c>
    </row>
    <row r="5158" spans="2:4">
      <c r="B5158" s="6" t="s">
        <v>5359</v>
      </c>
      <c r="C5158" s="6" t="s">
        <v>5331</v>
      </c>
      <c r="D5158" s="6">
        <v>180.68</v>
      </c>
    </row>
    <row r="5159" spans="2:4">
      <c r="B5159" s="6" t="s">
        <v>5360</v>
      </c>
      <c r="C5159" s="6" t="s">
        <v>5331</v>
      </c>
      <c r="D5159" s="6">
        <v>180.15</v>
      </c>
    </row>
    <row r="5160" spans="2:4">
      <c r="B5160" s="6" t="s">
        <v>5361</v>
      </c>
      <c r="C5160" s="6" t="s">
        <v>5331</v>
      </c>
      <c r="D5160" s="6">
        <v>179.4</v>
      </c>
    </row>
    <row r="5161" spans="2:4">
      <c r="B5161" s="6" t="s">
        <v>5362</v>
      </c>
      <c r="C5161" s="6" t="s">
        <v>5331</v>
      </c>
      <c r="D5161" s="6">
        <v>179</v>
      </c>
    </row>
    <row r="5162" spans="2:4">
      <c r="B5162" s="6" t="s">
        <v>5363</v>
      </c>
      <c r="C5162" s="6" t="s">
        <v>5331</v>
      </c>
      <c r="D5162" s="6">
        <v>178.44</v>
      </c>
    </row>
    <row r="5163" spans="2:4">
      <c r="B5163" s="6" t="s">
        <v>5364</v>
      </c>
      <c r="C5163" s="6" t="s">
        <v>5331</v>
      </c>
      <c r="D5163" s="6">
        <v>177.67</v>
      </c>
    </row>
    <row r="5164" spans="2:4">
      <c r="B5164" s="6" t="s">
        <v>5365</v>
      </c>
      <c r="C5164" s="6" t="s">
        <v>5331</v>
      </c>
      <c r="D5164" s="6">
        <v>177.11</v>
      </c>
    </row>
    <row r="5165" spans="2:4">
      <c r="B5165" s="6" t="s">
        <v>5366</v>
      </c>
      <c r="C5165" s="6" t="s">
        <v>5331</v>
      </c>
      <c r="D5165" s="6">
        <v>176.5</v>
      </c>
    </row>
    <row r="5166" spans="2:4">
      <c r="B5166" s="6" t="s">
        <v>5367</v>
      </c>
      <c r="C5166" s="6" t="s">
        <v>5331</v>
      </c>
      <c r="D5166" s="6">
        <v>175.33</v>
      </c>
    </row>
    <row r="5167" spans="2:4">
      <c r="B5167" s="6" t="s">
        <v>5368</v>
      </c>
      <c r="C5167" s="6" t="s">
        <v>5331</v>
      </c>
      <c r="D5167" s="6">
        <v>175.13</v>
      </c>
    </row>
    <row r="5168" spans="2:4">
      <c r="B5168" s="6" t="s">
        <v>5369</v>
      </c>
      <c r="C5168" s="6" t="s">
        <v>5331</v>
      </c>
      <c r="D5168" s="6">
        <v>174.87</v>
      </c>
    </row>
    <row r="5169" spans="2:4">
      <c r="B5169" s="6" t="s">
        <v>5370</v>
      </c>
      <c r="C5169" s="6" t="s">
        <v>5331</v>
      </c>
      <c r="D5169" s="6">
        <v>173.82</v>
      </c>
    </row>
    <row r="5170" spans="2:4">
      <c r="B5170" s="6" t="s">
        <v>5371</v>
      </c>
      <c r="C5170" s="6" t="s">
        <v>5331</v>
      </c>
      <c r="D5170" s="6">
        <v>173.11</v>
      </c>
    </row>
    <row r="5171" spans="2:4">
      <c r="B5171" s="6" t="s">
        <v>5372</v>
      </c>
      <c r="C5171" s="6" t="s">
        <v>5331</v>
      </c>
      <c r="D5171" s="6">
        <v>172.25</v>
      </c>
    </row>
    <row r="5172" spans="2:4">
      <c r="B5172" s="6" t="s">
        <v>5373</v>
      </c>
      <c r="C5172" s="6" t="s">
        <v>5331</v>
      </c>
      <c r="D5172" s="6">
        <v>171.55</v>
      </c>
    </row>
    <row r="5173" spans="2:4">
      <c r="B5173" s="6" t="s">
        <v>5374</v>
      </c>
      <c r="C5173" s="6" t="s">
        <v>5331</v>
      </c>
      <c r="D5173" s="6">
        <v>170.75</v>
      </c>
    </row>
    <row r="5174" spans="2:4">
      <c r="B5174" s="6" t="s">
        <v>5375</v>
      </c>
      <c r="C5174" s="6" t="s">
        <v>5331</v>
      </c>
      <c r="D5174" s="6">
        <v>169.63</v>
      </c>
    </row>
    <row r="5175" spans="2:4">
      <c r="B5175" s="6" t="s">
        <v>5376</v>
      </c>
      <c r="C5175" s="6" t="s">
        <v>5331</v>
      </c>
      <c r="D5175" s="6">
        <v>168.5</v>
      </c>
    </row>
    <row r="5176" spans="2:4">
      <c r="B5176" s="6" t="s">
        <v>5377</v>
      </c>
      <c r="C5176" s="6" t="s">
        <v>5331</v>
      </c>
      <c r="D5176" s="6">
        <v>167.65</v>
      </c>
    </row>
    <row r="5177" spans="2:4">
      <c r="B5177" s="6" t="s">
        <v>5378</v>
      </c>
      <c r="C5177" s="6" t="s">
        <v>5331</v>
      </c>
      <c r="D5177" s="6">
        <v>167.45</v>
      </c>
    </row>
    <row r="5178" spans="2:4">
      <c r="B5178" s="6" t="s">
        <v>5379</v>
      </c>
      <c r="C5178" s="6" t="s">
        <v>5331</v>
      </c>
      <c r="D5178" s="6">
        <v>167.2</v>
      </c>
    </row>
    <row r="5179" spans="2:4">
      <c r="B5179" s="6" t="s">
        <v>5380</v>
      </c>
      <c r="C5179" s="6" t="s">
        <v>5331</v>
      </c>
      <c r="D5179" s="6">
        <v>166.41</v>
      </c>
    </row>
    <row r="5180" spans="2:4">
      <c r="B5180" s="6" t="s">
        <v>5381</v>
      </c>
      <c r="C5180" s="6" t="s">
        <v>5331</v>
      </c>
      <c r="D5180" s="6">
        <v>163.62</v>
      </c>
    </row>
    <row r="5181" spans="2:4">
      <c r="B5181" s="6" t="s">
        <v>5382</v>
      </c>
      <c r="C5181" s="6" t="s">
        <v>5331</v>
      </c>
      <c r="D5181" s="6">
        <v>163.5</v>
      </c>
    </row>
    <row r="5182" spans="2:4">
      <c r="B5182" s="6" t="s">
        <v>5383</v>
      </c>
      <c r="C5182" s="6" t="s">
        <v>5331</v>
      </c>
      <c r="D5182" s="6">
        <v>162.58000000000001</v>
      </c>
    </row>
    <row r="5183" spans="2:4">
      <c r="B5183" s="6" t="s">
        <v>5384</v>
      </c>
      <c r="C5183" s="6" t="s">
        <v>5331</v>
      </c>
      <c r="D5183" s="6">
        <v>162.54</v>
      </c>
    </row>
    <row r="5184" spans="2:4">
      <c r="B5184" s="6" t="s">
        <v>5385</v>
      </c>
      <c r="C5184" s="6" t="s">
        <v>5331</v>
      </c>
      <c r="D5184" s="6">
        <v>162.33000000000001</v>
      </c>
    </row>
    <row r="5185" spans="2:4">
      <c r="B5185" s="6" t="s">
        <v>5386</v>
      </c>
      <c r="C5185" s="6" t="s">
        <v>5331</v>
      </c>
      <c r="D5185" s="6">
        <v>161.77000000000001</v>
      </c>
    </row>
    <row r="5186" spans="2:4">
      <c r="B5186" s="6" t="s">
        <v>5387</v>
      </c>
      <c r="C5186" s="6" t="s">
        <v>5331</v>
      </c>
      <c r="D5186" s="6">
        <v>161.63</v>
      </c>
    </row>
    <row r="5187" spans="2:4">
      <c r="B5187" s="6" t="s">
        <v>5388</v>
      </c>
      <c r="C5187" s="6" t="s">
        <v>5331</v>
      </c>
      <c r="D5187" s="6">
        <v>161.44999999999999</v>
      </c>
    </row>
    <row r="5188" spans="2:4">
      <c r="B5188" s="6" t="s">
        <v>5389</v>
      </c>
      <c r="C5188" s="6" t="s">
        <v>5331</v>
      </c>
      <c r="D5188" s="6">
        <v>160.1</v>
      </c>
    </row>
    <row r="5189" spans="2:4">
      <c r="B5189" s="6" t="s">
        <v>5390</v>
      </c>
      <c r="C5189" s="6" t="s">
        <v>5331</v>
      </c>
      <c r="D5189" s="6">
        <v>159.94</v>
      </c>
    </row>
    <row r="5190" spans="2:4">
      <c r="B5190" s="6" t="s">
        <v>5391</v>
      </c>
      <c r="C5190" s="6" t="s">
        <v>5331</v>
      </c>
      <c r="D5190" s="6">
        <v>159.41</v>
      </c>
    </row>
    <row r="5191" spans="2:4">
      <c r="B5191" s="6" t="s">
        <v>5392</v>
      </c>
      <c r="C5191" s="6" t="s">
        <v>5331</v>
      </c>
      <c r="D5191" s="6">
        <v>158.41</v>
      </c>
    </row>
    <row r="5192" spans="2:4">
      <c r="B5192" s="6" t="s">
        <v>5393</v>
      </c>
      <c r="C5192" s="6" t="s">
        <v>5331</v>
      </c>
      <c r="D5192" s="6">
        <v>158.38999999999999</v>
      </c>
    </row>
    <row r="5193" spans="2:4">
      <c r="B5193" s="6" t="s">
        <v>5394</v>
      </c>
      <c r="C5193" s="6" t="s">
        <v>5331</v>
      </c>
      <c r="D5193" s="6">
        <v>156</v>
      </c>
    </row>
    <row r="5194" spans="2:4">
      <c r="B5194" s="6" t="s">
        <v>5395</v>
      </c>
      <c r="C5194" s="6" t="s">
        <v>5331</v>
      </c>
      <c r="D5194" s="6">
        <v>153.44999999999999</v>
      </c>
    </row>
    <row r="5195" spans="2:4">
      <c r="B5195" s="6" t="s">
        <v>5396</v>
      </c>
      <c r="C5195" s="6" t="s">
        <v>5331</v>
      </c>
      <c r="D5195" s="6">
        <v>152.6</v>
      </c>
    </row>
    <row r="5196" spans="2:4">
      <c r="B5196" s="6" t="s">
        <v>5397</v>
      </c>
      <c r="C5196" s="6" t="s">
        <v>5331</v>
      </c>
      <c r="D5196" s="6">
        <v>152.19999999999999</v>
      </c>
    </row>
    <row r="5197" spans="2:4">
      <c r="B5197" s="6" t="s">
        <v>5398</v>
      </c>
      <c r="C5197" s="6" t="s">
        <v>5331</v>
      </c>
      <c r="D5197" s="6">
        <v>150.9</v>
      </c>
    </row>
    <row r="5198" spans="2:4">
      <c r="B5198" s="6" t="s">
        <v>5399</v>
      </c>
      <c r="C5198" s="6" t="s">
        <v>5331</v>
      </c>
      <c r="D5198" s="6">
        <v>146.55000000000001</v>
      </c>
    </row>
    <row r="5199" spans="2:4">
      <c r="B5199" s="6" t="s">
        <v>5400</v>
      </c>
      <c r="C5199" s="6" t="s">
        <v>5331</v>
      </c>
      <c r="D5199" s="6">
        <v>146.34</v>
      </c>
    </row>
    <row r="5200" spans="2:4">
      <c r="B5200" s="6" t="s">
        <v>5401</v>
      </c>
      <c r="C5200" s="6" t="s">
        <v>5331</v>
      </c>
      <c r="D5200" s="6">
        <v>139</v>
      </c>
    </row>
    <row r="5201" spans="2:4">
      <c r="B5201" s="6" t="s">
        <v>5402</v>
      </c>
      <c r="C5201" s="6" t="s">
        <v>5331</v>
      </c>
      <c r="D5201" s="6">
        <v>136.85</v>
      </c>
    </row>
    <row r="5202" spans="2:4">
      <c r="B5202" s="6" t="s">
        <v>5403</v>
      </c>
      <c r="C5202" s="6" t="s">
        <v>5331</v>
      </c>
      <c r="D5202" s="6">
        <v>131.16</v>
      </c>
    </row>
    <row r="5203" spans="2:4">
      <c r="B5203" s="6" t="s">
        <v>5404</v>
      </c>
      <c r="C5203" s="6" t="s">
        <v>5331</v>
      </c>
      <c r="D5203" s="6">
        <v>128.78</v>
      </c>
    </row>
    <row r="5204" spans="2:4">
      <c r="B5204" s="6" t="s">
        <v>5405</v>
      </c>
      <c r="C5204" s="6" t="s">
        <v>5331</v>
      </c>
      <c r="D5204" s="6">
        <v>118</v>
      </c>
    </row>
    <row r="5205" spans="2:4">
      <c r="B5205" s="6" t="s">
        <v>5406</v>
      </c>
      <c r="C5205" s="6" t="s">
        <v>5331</v>
      </c>
      <c r="D5205" s="6">
        <v>115.7</v>
      </c>
    </row>
    <row r="5206" spans="2:4">
      <c r="B5206" s="6" t="s">
        <v>5407</v>
      </c>
      <c r="C5206" s="6" t="s">
        <v>5331</v>
      </c>
      <c r="D5206" s="6">
        <v>103.88</v>
      </c>
    </row>
    <row r="5207" spans="2:4">
      <c r="B5207" s="6" t="s">
        <v>5408</v>
      </c>
      <c r="C5207" s="6" t="s">
        <v>5331</v>
      </c>
      <c r="D5207" s="6">
        <v>99.83</v>
      </c>
    </row>
    <row r="5208" spans="2:4">
      <c r="B5208" s="6" t="s">
        <v>5409</v>
      </c>
      <c r="C5208" s="6" t="s">
        <v>5331</v>
      </c>
      <c r="D5208" s="6">
        <v>99.33</v>
      </c>
    </row>
    <row r="5209" spans="2:4">
      <c r="B5209" s="6" t="s">
        <v>5410</v>
      </c>
      <c r="C5209" s="6" t="s">
        <v>5331</v>
      </c>
      <c r="D5209" s="6">
        <v>90.66</v>
      </c>
    </row>
    <row r="5210" spans="2:4">
      <c r="B5210" s="6" t="s">
        <v>5411</v>
      </c>
      <c r="C5210" s="6" t="s">
        <v>5331</v>
      </c>
      <c r="D5210" s="6">
        <v>86.45</v>
      </c>
    </row>
    <row r="5211" spans="2:4">
      <c r="B5211" s="6" t="s">
        <v>5412</v>
      </c>
      <c r="C5211" s="6" t="s">
        <v>5331</v>
      </c>
      <c r="D5211" s="6">
        <v>83.66</v>
      </c>
    </row>
    <row r="5212" spans="2:4">
      <c r="B5212" s="6" t="s">
        <v>5413</v>
      </c>
      <c r="C5212" s="6" t="s">
        <v>5331</v>
      </c>
      <c r="D5212" s="6">
        <v>73.099999999999994</v>
      </c>
    </row>
    <row r="5213" spans="2:4">
      <c r="B5213" s="6" t="s">
        <v>5414</v>
      </c>
      <c r="C5213" s="6" t="s">
        <v>5415</v>
      </c>
      <c r="D5213" s="6">
        <v>191.72</v>
      </c>
    </row>
    <row r="5214" spans="2:4">
      <c r="B5214" s="6" t="s">
        <v>5416</v>
      </c>
      <c r="C5214" s="6" t="s">
        <v>5415</v>
      </c>
      <c r="D5214" s="6">
        <v>185.02</v>
      </c>
    </row>
    <row r="5215" spans="2:4">
      <c r="B5215" s="6" t="s">
        <v>5417</v>
      </c>
      <c r="C5215" s="6" t="s">
        <v>5415</v>
      </c>
      <c r="D5215" s="6">
        <v>176.35</v>
      </c>
    </row>
    <row r="5216" spans="2:4">
      <c r="B5216" s="6" t="s">
        <v>5418</v>
      </c>
      <c r="C5216" s="6" t="s">
        <v>5415</v>
      </c>
      <c r="D5216" s="6">
        <v>167.25</v>
      </c>
    </row>
    <row r="5217" spans="2:4">
      <c r="B5217" s="6" t="s">
        <v>5419</v>
      </c>
      <c r="C5217" s="6" t="s">
        <v>5415</v>
      </c>
      <c r="D5217" s="6">
        <v>164.78</v>
      </c>
    </row>
    <row r="5218" spans="2:4">
      <c r="B5218" s="6" t="s">
        <v>5420</v>
      </c>
      <c r="C5218" s="6" t="s">
        <v>5415</v>
      </c>
      <c r="D5218" s="6">
        <v>161.81</v>
      </c>
    </row>
    <row r="5219" spans="2:4">
      <c r="B5219" s="6" t="s">
        <v>5421</v>
      </c>
      <c r="C5219" s="6" t="s">
        <v>5415</v>
      </c>
      <c r="D5219" s="6">
        <v>157.75</v>
      </c>
    </row>
    <row r="5220" spans="2:4">
      <c r="B5220" s="6" t="s">
        <v>5422</v>
      </c>
      <c r="C5220" s="6" t="s">
        <v>5415</v>
      </c>
      <c r="D5220" s="6">
        <v>154.78</v>
      </c>
    </row>
    <row r="5221" spans="2:4">
      <c r="B5221" s="6" t="s">
        <v>5423</v>
      </c>
      <c r="C5221" s="6" t="s">
        <v>5415</v>
      </c>
      <c r="D5221" s="6">
        <v>142.69999999999999</v>
      </c>
    </row>
    <row r="5222" spans="2:4">
      <c r="B5222" s="6" t="s">
        <v>5424</v>
      </c>
      <c r="C5222" s="6" t="s">
        <v>5415</v>
      </c>
      <c r="D5222" s="6">
        <v>137.19999999999999</v>
      </c>
    </row>
    <row r="5223" spans="2:4">
      <c r="B5223" s="6" t="s">
        <v>5425</v>
      </c>
      <c r="C5223" s="6" t="s">
        <v>5415</v>
      </c>
      <c r="D5223" s="6">
        <v>95.39</v>
      </c>
    </row>
    <row r="5224" spans="2:4">
      <c r="B5224" s="6" t="s">
        <v>5426</v>
      </c>
      <c r="C5224" s="6" t="s">
        <v>5415</v>
      </c>
      <c r="D5224" s="6">
        <v>217.16</v>
      </c>
    </row>
    <row r="5225" spans="2:4">
      <c r="B5225" s="6" t="s">
        <v>5427</v>
      </c>
      <c r="C5225" s="6" t="s">
        <v>5415</v>
      </c>
      <c r="D5225" s="6">
        <v>217.05</v>
      </c>
    </row>
    <row r="5226" spans="2:4">
      <c r="B5226" s="6" t="s">
        <v>5428</v>
      </c>
      <c r="C5226" s="6" t="s">
        <v>5415</v>
      </c>
      <c r="D5226" s="6">
        <v>216.27</v>
      </c>
    </row>
    <row r="5227" spans="2:4">
      <c r="B5227" s="6" t="s">
        <v>5429</v>
      </c>
      <c r="C5227" s="6" t="s">
        <v>5415</v>
      </c>
      <c r="D5227" s="6">
        <v>214.77</v>
      </c>
    </row>
    <row r="5228" spans="2:4">
      <c r="B5228" s="6" t="s">
        <v>5430</v>
      </c>
      <c r="C5228" s="6" t="s">
        <v>5415</v>
      </c>
      <c r="D5228" s="6">
        <v>212.78</v>
      </c>
    </row>
    <row r="5229" spans="2:4">
      <c r="B5229" s="6" t="s">
        <v>5431</v>
      </c>
      <c r="C5229" s="6" t="s">
        <v>5415</v>
      </c>
      <c r="D5229" s="6">
        <v>212.23</v>
      </c>
    </row>
    <row r="5230" spans="2:4">
      <c r="B5230" s="6" t="s">
        <v>5432</v>
      </c>
      <c r="C5230" s="6" t="s">
        <v>5415</v>
      </c>
      <c r="D5230" s="6">
        <v>212.06</v>
      </c>
    </row>
    <row r="5231" spans="2:4">
      <c r="B5231" s="6" t="s">
        <v>5433</v>
      </c>
      <c r="C5231" s="6" t="s">
        <v>5415</v>
      </c>
      <c r="D5231" s="6">
        <v>208.78</v>
      </c>
    </row>
    <row r="5232" spans="2:4">
      <c r="B5232" s="6" t="s">
        <v>645</v>
      </c>
      <c r="C5232" s="6" t="s">
        <v>5415</v>
      </c>
      <c r="D5232" s="6">
        <v>206.19</v>
      </c>
    </row>
    <row r="5233" spans="2:4">
      <c r="B5233" s="6" t="s">
        <v>5434</v>
      </c>
      <c r="C5233" s="6" t="s">
        <v>5415</v>
      </c>
      <c r="D5233" s="6">
        <v>203.35</v>
      </c>
    </row>
    <row r="5234" spans="2:4">
      <c r="B5234" s="6" t="s">
        <v>5435</v>
      </c>
      <c r="C5234" s="6" t="s">
        <v>5415</v>
      </c>
      <c r="D5234" s="6">
        <v>203.3</v>
      </c>
    </row>
    <row r="5235" spans="2:4">
      <c r="B5235" s="6" t="s">
        <v>4262</v>
      </c>
      <c r="C5235" s="6" t="s">
        <v>5415</v>
      </c>
      <c r="D5235" s="6">
        <v>201.37</v>
      </c>
    </row>
    <row r="5236" spans="2:4">
      <c r="B5236" s="6" t="s">
        <v>5436</v>
      </c>
      <c r="C5236" s="6" t="s">
        <v>5415</v>
      </c>
      <c r="D5236" s="6">
        <v>197.23</v>
      </c>
    </row>
    <row r="5237" spans="2:4">
      <c r="B5237" s="6" t="s">
        <v>5437</v>
      </c>
      <c r="C5237" s="6" t="s">
        <v>5415</v>
      </c>
      <c r="D5237" s="6">
        <v>196.6</v>
      </c>
    </row>
    <row r="5238" spans="2:4">
      <c r="B5238" s="6" t="s">
        <v>5438</v>
      </c>
      <c r="C5238" s="6" t="s">
        <v>5415</v>
      </c>
      <c r="D5238" s="6">
        <v>195.57</v>
      </c>
    </row>
    <row r="5239" spans="2:4">
      <c r="B5239" s="6" t="s">
        <v>5439</v>
      </c>
      <c r="C5239" s="6" t="s">
        <v>5415</v>
      </c>
      <c r="D5239" s="6">
        <v>195.4</v>
      </c>
    </row>
    <row r="5240" spans="2:4">
      <c r="B5240" s="6" t="s">
        <v>5440</v>
      </c>
      <c r="C5240" s="6" t="s">
        <v>5415</v>
      </c>
      <c r="D5240" s="6">
        <v>194.5</v>
      </c>
    </row>
    <row r="5241" spans="2:4">
      <c r="B5241" s="6" t="s">
        <v>5441</v>
      </c>
      <c r="C5241" s="6" t="s">
        <v>5415</v>
      </c>
      <c r="D5241" s="6">
        <v>193.74</v>
      </c>
    </row>
    <row r="5242" spans="2:4">
      <c r="B5242" s="6" t="s">
        <v>5442</v>
      </c>
      <c r="C5242" s="6" t="s">
        <v>5415</v>
      </c>
      <c r="D5242" s="6">
        <v>191.83</v>
      </c>
    </row>
    <row r="5243" spans="2:4">
      <c r="B5243" s="6" t="s">
        <v>5443</v>
      </c>
      <c r="C5243" s="6" t="s">
        <v>5415</v>
      </c>
      <c r="D5243" s="6">
        <v>185.78</v>
      </c>
    </row>
    <row r="5244" spans="2:4">
      <c r="B5244" s="6" t="s">
        <v>5444</v>
      </c>
      <c r="C5244" s="6" t="s">
        <v>5415</v>
      </c>
      <c r="D5244" s="6">
        <v>185.21</v>
      </c>
    </row>
    <row r="5245" spans="2:4">
      <c r="B5245" s="6" t="s">
        <v>5445</v>
      </c>
      <c r="C5245" s="6" t="s">
        <v>5415</v>
      </c>
      <c r="D5245" s="6">
        <v>182.34</v>
      </c>
    </row>
    <row r="5246" spans="2:4">
      <c r="B5246" s="6" t="s">
        <v>5446</v>
      </c>
      <c r="C5246" s="6" t="s">
        <v>5415</v>
      </c>
      <c r="D5246" s="6">
        <v>182.25</v>
      </c>
    </row>
    <row r="5247" spans="2:4">
      <c r="B5247" s="6" t="s">
        <v>5447</v>
      </c>
      <c r="C5247" s="6" t="s">
        <v>5415</v>
      </c>
      <c r="D5247" s="6">
        <v>182.14</v>
      </c>
    </row>
    <row r="5248" spans="2:4">
      <c r="B5248" s="6" t="s">
        <v>5448</v>
      </c>
      <c r="C5248" s="6" t="s">
        <v>5415</v>
      </c>
      <c r="D5248" s="6">
        <v>177.8</v>
      </c>
    </row>
    <row r="5249" spans="2:4">
      <c r="B5249" s="6" t="s">
        <v>5449</v>
      </c>
      <c r="C5249" s="6" t="s">
        <v>5415</v>
      </c>
      <c r="D5249" s="6">
        <v>176.88</v>
      </c>
    </row>
    <row r="5250" spans="2:4">
      <c r="B5250" s="6" t="s">
        <v>5450</v>
      </c>
      <c r="C5250" s="6" t="s">
        <v>5415</v>
      </c>
      <c r="D5250" s="6">
        <v>175.55</v>
      </c>
    </row>
    <row r="5251" spans="2:4">
      <c r="B5251" s="6" t="s">
        <v>5451</v>
      </c>
      <c r="C5251" s="6" t="s">
        <v>5415</v>
      </c>
      <c r="D5251" s="6">
        <v>174.69</v>
      </c>
    </row>
    <row r="5252" spans="2:4">
      <c r="B5252" s="6" t="s">
        <v>5452</v>
      </c>
      <c r="C5252" s="6" t="s">
        <v>5415</v>
      </c>
      <c r="D5252" s="6">
        <v>173.98</v>
      </c>
    </row>
    <row r="5253" spans="2:4">
      <c r="B5253" s="6" t="s">
        <v>5453</v>
      </c>
      <c r="C5253" s="6" t="s">
        <v>5415</v>
      </c>
      <c r="D5253" s="6">
        <v>171.96</v>
      </c>
    </row>
    <row r="5254" spans="2:4">
      <c r="B5254" s="6" t="s">
        <v>5454</v>
      </c>
      <c r="C5254" s="6" t="s">
        <v>5415</v>
      </c>
      <c r="D5254" s="6">
        <v>171.71</v>
      </c>
    </row>
    <row r="5255" spans="2:4">
      <c r="B5255" s="6" t="s">
        <v>5455</v>
      </c>
      <c r="C5255" s="6" t="s">
        <v>5415</v>
      </c>
      <c r="D5255" s="6">
        <v>171.18</v>
      </c>
    </row>
    <row r="5256" spans="2:4">
      <c r="B5256" s="6" t="s">
        <v>5456</v>
      </c>
      <c r="C5256" s="6" t="s">
        <v>5415</v>
      </c>
      <c r="D5256" s="6">
        <v>170.33</v>
      </c>
    </row>
    <row r="5257" spans="2:4">
      <c r="B5257" s="6" t="s">
        <v>5457</v>
      </c>
      <c r="C5257" s="6" t="s">
        <v>5415</v>
      </c>
      <c r="D5257" s="6">
        <v>169.21</v>
      </c>
    </row>
    <row r="5258" spans="2:4">
      <c r="B5258" s="6" t="s">
        <v>5458</v>
      </c>
      <c r="C5258" s="6" t="s">
        <v>5415</v>
      </c>
      <c r="D5258" s="6">
        <v>166.43</v>
      </c>
    </row>
    <row r="5259" spans="2:4">
      <c r="B5259" s="6" t="s">
        <v>5459</v>
      </c>
      <c r="C5259" s="6" t="s">
        <v>5415</v>
      </c>
      <c r="D5259" s="6">
        <v>165.12</v>
      </c>
    </row>
    <row r="5260" spans="2:4">
      <c r="B5260" s="6" t="s">
        <v>5460</v>
      </c>
      <c r="C5260" s="6" t="s">
        <v>5415</v>
      </c>
      <c r="D5260" s="6">
        <v>164.31</v>
      </c>
    </row>
    <row r="5261" spans="2:4">
      <c r="B5261" s="6" t="s">
        <v>5461</v>
      </c>
      <c r="C5261" s="6" t="s">
        <v>5415</v>
      </c>
      <c r="D5261" s="6">
        <v>158.57</v>
      </c>
    </row>
    <row r="5262" spans="2:4">
      <c r="B5262" s="6" t="s">
        <v>5462</v>
      </c>
      <c r="C5262" s="6" t="s">
        <v>5415</v>
      </c>
      <c r="D5262" s="6">
        <v>157.72999999999999</v>
      </c>
    </row>
    <row r="5263" spans="2:4">
      <c r="B5263" s="6" t="s">
        <v>5463</v>
      </c>
      <c r="C5263" s="6" t="s">
        <v>5415</v>
      </c>
      <c r="D5263" s="6">
        <v>157.5</v>
      </c>
    </row>
    <row r="5264" spans="2:4">
      <c r="B5264" s="6" t="s">
        <v>5464</v>
      </c>
      <c r="C5264" s="6" t="s">
        <v>5415</v>
      </c>
      <c r="D5264" s="6">
        <v>150.5</v>
      </c>
    </row>
    <row r="5265" spans="2:4">
      <c r="B5265" s="6" t="s">
        <v>5465</v>
      </c>
      <c r="C5265" s="6" t="s">
        <v>5415</v>
      </c>
      <c r="D5265" s="6">
        <v>134.27000000000001</v>
      </c>
    </row>
    <row r="5266" spans="2:4">
      <c r="B5266" s="6" t="s">
        <v>5466</v>
      </c>
      <c r="C5266" s="6" t="s">
        <v>5415</v>
      </c>
      <c r="D5266" s="6">
        <v>131.76</v>
      </c>
    </row>
    <row r="5267" spans="2:4">
      <c r="B5267" s="6" t="s">
        <v>5467</v>
      </c>
      <c r="C5267" s="6" t="s">
        <v>5415</v>
      </c>
      <c r="D5267" s="6">
        <v>131.5</v>
      </c>
    </row>
    <row r="5268" spans="2:4">
      <c r="B5268" s="6" t="s">
        <v>5468</v>
      </c>
      <c r="C5268" s="6" t="s">
        <v>5415</v>
      </c>
      <c r="D5268" s="6">
        <v>126.82</v>
      </c>
    </row>
    <row r="5269" spans="2:4">
      <c r="B5269" s="6" t="s">
        <v>5469</v>
      </c>
      <c r="C5269" s="6" t="s">
        <v>5415</v>
      </c>
      <c r="D5269" s="6">
        <v>125.43</v>
      </c>
    </row>
    <row r="5270" spans="2:4">
      <c r="B5270" s="6" t="s">
        <v>5470</v>
      </c>
      <c r="C5270" s="6" t="s">
        <v>5415</v>
      </c>
      <c r="D5270" s="6">
        <v>117.31</v>
      </c>
    </row>
    <row r="5271" spans="2:4">
      <c r="B5271" s="6" t="s">
        <v>5471</v>
      </c>
      <c r="C5271" s="6" t="s">
        <v>5415</v>
      </c>
      <c r="D5271" s="6">
        <v>109.47</v>
      </c>
    </row>
    <row r="5272" spans="2:4">
      <c r="B5272" s="6" t="s">
        <v>5472</v>
      </c>
      <c r="C5272" s="6" t="s">
        <v>5415</v>
      </c>
      <c r="D5272" s="6">
        <v>98</v>
      </c>
    </row>
    <row r="5273" spans="2:4">
      <c r="B5273" s="6" t="s">
        <v>5473</v>
      </c>
      <c r="C5273" s="6" t="s">
        <v>5474</v>
      </c>
      <c r="D5273" s="6">
        <v>166</v>
      </c>
    </row>
    <row r="5274" spans="2:4">
      <c r="B5274" s="6" t="s">
        <v>5475</v>
      </c>
      <c r="C5274" s="6" t="s">
        <v>5474</v>
      </c>
      <c r="D5274" s="6">
        <v>154.02000000000001</v>
      </c>
    </row>
    <row r="5275" spans="2:4">
      <c r="B5275" s="6" t="s">
        <v>5476</v>
      </c>
      <c r="C5275" s="6" t="s">
        <v>5474</v>
      </c>
      <c r="D5275" s="6">
        <v>150.69</v>
      </c>
    </row>
    <row r="5276" spans="2:4">
      <c r="B5276" s="6" t="s">
        <v>5477</v>
      </c>
      <c r="C5276" s="6" t="s">
        <v>5474</v>
      </c>
      <c r="D5276" s="6">
        <v>129</v>
      </c>
    </row>
    <row r="5277" spans="2:4">
      <c r="B5277" s="6" t="s">
        <v>5478</v>
      </c>
      <c r="C5277" s="6" t="s">
        <v>5474</v>
      </c>
      <c r="D5277" s="6">
        <v>123.15</v>
      </c>
    </row>
    <row r="5278" spans="2:4">
      <c r="B5278" s="6" t="s">
        <v>5479</v>
      </c>
      <c r="C5278" s="6" t="s">
        <v>5474</v>
      </c>
      <c r="D5278" s="6">
        <v>117.85</v>
      </c>
    </row>
    <row r="5279" spans="2:4">
      <c r="B5279" s="6" t="s">
        <v>5480</v>
      </c>
      <c r="C5279" s="6" t="s">
        <v>5474</v>
      </c>
      <c r="D5279" s="6">
        <v>112.65</v>
      </c>
    </row>
    <row r="5280" spans="2:4">
      <c r="B5280" s="6" t="s">
        <v>5481</v>
      </c>
      <c r="C5280" s="6" t="s">
        <v>5474</v>
      </c>
      <c r="D5280" s="6">
        <v>181.72</v>
      </c>
    </row>
    <row r="5281" spans="2:4">
      <c r="B5281" s="6" t="s">
        <v>5482</v>
      </c>
      <c r="C5281" s="6" t="s">
        <v>5474</v>
      </c>
      <c r="D5281" s="6">
        <v>181.34</v>
      </c>
    </row>
    <row r="5282" spans="2:4">
      <c r="B5282" s="6" t="s">
        <v>5483</v>
      </c>
      <c r="C5282" s="6" t="s">
        <v>5474</v>
      </c>
      <c r="D5282" s="6">
        <v>178.15</v>
      </c>
    </row>
    <row r="5283" spans="2:4">
      <c r="B5283" s="6" t="s">
        <v>5484</v>
      </c>
      <c r="C5283" s="6" t="s">
        <v>5474</v>
      </c>
      <c r="D5283" s="6">
        <v>173.17</v>
      </c>
    </row>
    <row r="5284" spans="2:4">
      <c r="B5284" s="6" t="s">
        <v>5485</v>
      </c>
      <c r="C5284" s="6" t="s">
        <v>5474</v>
      </c>
      <c r="D5284" s="6">
        <v>169.45</v>
      </c>
    </row>
    <row r="5285" spans="2:4">
      <c r="B5285" s="6" t="s">
        <v>5486</v>
      </c>
      <c r="C5285" s="6" t="s">
        <v>5474</v>
      </c>
      <c r="D5285" s="6">
        <v>165.21</v>
      </c>
    </row>
    <row r="5286" spans="2:4">
      <c r="B5286" s="6" t="s">
        <v>5487</v>
      </c>
      <c r="C5286" s="6" t="s">
        <v>5474</v>
      </c>
      <c r="D5286" s="6">
        <v>164.33</v>
      </c>
    </row>
    <row r="5287" spans="2:4">
      <c r="B5287" s="6" t="s">
        <v>5488</v>
      </c>
      <c r="C5287" s="6" t="s">
        <v>5474</v>
      </c>
      <c r="D5287" s="6">
        <v>163.16</v>
      </c>
    </row>
    <row r="5288" spans="2:4">
      <c r="B5288" s="6" t="s">
        <v>5489</v>
      </c>
      <c r="C5288" s="6" t="s">
        <v>5474</v>
      </c>
      <c r="D5288" s="6">
        <v>153.03</v>
      </c>
    </row>
    <row r="5289" spans="2:4">
      <c r="B5289" s="6" t="s">
        <v>5490</v>
      </c>
      <c r="C5289" s="6" t="s">
        <v>5474</v>
      </c>
      <c r="D5289" s="6">
        <v>152.33000000000001</v>
      </c>
    </row>
    <row r="5290" spans="2:4">
      <c r="B5290" s="6" t="s">
        <v>5491</v>
      </c>
      <c r="C5290" s="6" t="s">
        <v>5474</v>
      </c>
      <c r="D5290" s="6">
        <v>147.18</v>
      </c>
    </row>
    <row r="5291" spans="2:4">
      <c r="B5291" s="6" t="s">
        <v>5492</v>
      </c>
      <c r="C5291" s="6" t="s">
        <v>5474</v>
      </c>
      <c r="D5291" s="6">
        <v>145.69999999999999</v>
      </c>
    </row>
    <row r="5292" spans="2:4">
      <c r="B5292" s="6" t="s">
        <v>5493</v>
      </c>
      <c r="C5292" s="6" t="s">
        <v>5474</v>
      </c>
      <c r="D5292" s="6">
        <v>142.16</v>
      </c>
    </row>
    <row r="5293" spans="2:4">
      <c r="B5293" s="6" t="s">
        <v>5494</v>
      </c>
      <c r="C5293" s="6" t="s">
        <v>5474</v>
      </c>
      <c r="D5293" s="6">
        <v>138.25</v>
      </c>
    </row>
    <row r="5294" spans="2:4">
      <c r="B5294" s="6" t="s">
        <v>5495</v>
      </c>
      <c r="C5294" s="6" t="s">
        <v>5474</v>
      </c>
      <c r="D5294" s="6">
        <v>130.16</v>
      </c>
    </row>
    <row r="5295" spans="2:4">
      <c r="B5295" s="6" t="s">
        <v>5496</v>
      </c>
      <c r="C5295" s="6" t="s">
        <v>5474</v>
      </c>
      <c r="D5295" s="6">
        <v>129.55000000000001</v>
      </c>
    </row>
    <row r="5296" spans="2:4">
      <c r="B5296" s="6" t="s">
        <v>5497</v>
      </c>
      <c r="C5296" s="6" t="s">
        <v>5474</v>
      </c>
      <c r="D5296" s="6">
        <v>126.04</v>
      </c>
    </row>
    <row r="5297" spans="2:4">
      <c r="B5297" s="6" t="s">
        <v>5498</v>
      </c>
      <c r="C5297" s="6" t="s">
        <v>5474</v>
      </c>
      <c r="D5297" s="6">
        <v>123.52</v>
      </c>
    </row>
    <row r="5298" spans="2:4">
      <c r="B5298" s="6" t="s">
        <v>5499</v>
      </c>
      <c r="C5298" s="6" t="s">
        <v>5500</v>
      </c>
      <c r="D5298" s="6">
        <v>139</v>
      </c>
    </row>
    <row r="5299" spans="2:4">
      <c r="B5299" s="6" t="s">
        <v>5501</v>
      </c>
      <c r="C5299" s="6" t="s">
        <v>5500</v>
      </c>
      <c r="D5299" s="6">
        <v>127</v>
      </c>
    </row>
    <row r="5300" spans="2:4">
      <c r="B5300" s="6" t="s">
        <v>4051</v>
      </c>
      <c r="C5300" s="6" t="s">
        <v>5500</v>
      </c>
      <c r="D5300" s="6">
        <v>161.66</v>
      </c>
    </row>
    <row r="5301" spans="2:4">
      <c r="B5301" s="6" t="s">
        <v>5502</v>
      </c>
      <c r="C5301" s="6" t="s">
        <v>5500</v>
      </c>
      <c r="D5301" s="6">
        <v>156.6</v>
      </c>
    </row>
    <row r="5302" spans="2:4">
      <c r="B5302" s="6" t="s">
        <v>5503</v>
      </c>
      <c r="C5302" s="6" t="s">
        <v>5500</v>
      </c>
      <c r="D5302" s="6">
        <v>148.97</v>
      </c>
    </row>
    <row r="5303" spans="2:4">
      <c r="B5303" s="6" t="s">
        <v>5504</v>
      </c>
      <c r="C5303" s="6" t="s">
        <v>5500</v>
      </c>
      <c r="D5303" s="6">
        <v>144.27000000000001</v>
      </c>
    </row>
    <row r="5304" spans="2:4">
      <c r="B5304" s="6" t="s">
        <v>5505</v>
      </c>
      <c r="C5304" s="6" t="s">
        <v>5500</v>
      </c>
      <c r="D5304" s="6">
        <v>123.18</v>
      </c>
    </row>
    <row r="5305" spans="2:4">
      <c r="B5305" s="6" t="s">
        <v>5506</v>
      </c>
      <c r="C5305" s="6" t="s">
        <v>5507</v>
      </c>
      <c r="D5305" s="6">
        <v>188.4</v>
      </c>
    </row>
    <row r="5306" spans="2:4">
      <c r="B5306" s="6" t="s">
        <v>5508</v>
      </c>
      <c r="C5306" s="6" t="s">
        <v>5507</v>
      </c>
      <c r="D5306" s="6">
        <v>177.16</v>
      </c>
    </row>
    <row r="5307" spans="2:4">
      <c r="B5307" s="6" t="s">
        <v>5509</v>
      </c>
      <c r="C5307" s="6" t="s">
        <v>5507</v>
      </c>
      <c r="D5307" s="6">
        <v>166.67</v>
      </c>
    </row>
    <row r="5308" spans="2:4">
      <c r="B5308" s="6" t="s">
        <v>5510</v>
      </c>
      <c r="C5308" s="6" t="s">
        <v>5507</v>
      </c>
      <c r="D5308" s="6">
        <v>159.68</v>
      </c>
    </row>
    <row r="5309" spans="2:4">
      <c r="B5309" s="6" t="s">
        <v>5511</v>
      </c>
      <c r="C5309" s="6" t="s">
        <v>5507</v>
      </c>
      <c r="D5309" s="6">
        <v>146.19999999999999</v>
      </c>
    </row>
    <row r="5310" spans="2:4">
      <c r="B5310" s="6" t="s">
        <v>5512</v>
      </c>
      <c r="C5310" s="6" t="s">
        <v>5507</v>
      </c>
      <c r="D5310" s="6">
        <v>138.87</v>
      </c>
    </row>
    <row r="5311" spans="2:4">
      <c r="B5311" s="6" t="s">
        <v>5513</v>
      </c>
      <c r="C5311" s="6" t="s">
        <v>5507</v>
      </c>
      <c r="D5311" s="6">
        <v>138.5</v>
      </c>
    </row>
    <row r="5312" spans="2:4">
      <c r="B5312" s="6" t="s">
        <v>5514</v>
      </c>
      <c r="C5312" s="6" t="s">
        <v>5507</v>
      </c>
      <c r="D5312" s="6">
        <v>137.66</v>
      </c>
    </row>
    <row r="5313" spans="2:4">
      <c r="B5313" s="6" t="s">
        <v>5515</v>
      </c>
      <c r="C5313" s="6" t="s">
        <v>5507</v>
      </c>
      <c r="D5313" s="6">
        <v>131.28</v>
      </c>
    </row>
    <row r="5314" spans="2:4">
      <c r="B5314" s="6" t="s">
        <v>5516</v>
      </c>
      <c r="C5314" s="6" t="s">
        <v>5507</v>
      </c>
      <c r="D5314" s="6">
        <v>130.85</v>
      </c>
    </row>
    <row r="5315" spans="2:4">
      <c r="B5315" s="6" t="s">
        <v>5517</v>
      </c>
      <c r="C5315" s="6" t="s">
        <v>5507</v>
      </c>
      <c r="D5315" s="6">
        <v>190.6</v>
      </c>
    </row>
    <row r="5316" spans="2:4">
      <c r="B5316" s="6" t="s">
        <v>5518</v>
      </c>
      <c r="C5316" s="6" t="s">
        <v>5507</v>
      </c>
      <c r="D5316" s="6">
        <v>183.51</v>
      </c>
    </row>
    <row r="5317" spans="2:4">
      <c r="B5317" s="6" t="s">
        <v>5519</v>
      </c>
      <c r="C5317" s="6" t="s">
        <v>5507</v>
      </c>
      <c r="D5317" s="6">
        <v>182.86</v>
      </c>
    </row>
    <row r="5318" spans="2:4">
      <c r="B5318" s="6" t="s">
        <v>5520</v>
      </c>
      <c r="C5318" s="6" t="s">
        <v>5507</v>
      </c>
      <c r="D5318" s="6">
        <v>177.37</v>
      </c>
    </row>
    <row r="5319" spans="2:4">
      <c r="B5319" s="6" t="s">
        <v>5521</v>
      </c>
      <c r="C5319" s="6" t="s">
        <v>5507</v>
      </c>
      <c r="D5319" s="6">
        <v>176.53</v>
      </c>
    </row>
    <row r="5320" spans="2:4">
      <c r="B5320" s="6" t="s">
        <v>5522</v>
      </c>
      <c r="C5320" s="6" t="s">
        <v>5507</v>
      </c>
      <c r="D5320" s="6">
        <v>174.8</v>
      </c>
    </row>
    <row r="5321" spans="2:4">
      <c r="B5321" s="6" t="s">
        <v>5523</v>
      </c>
      <c r="C5321" s="6" t="s">
        <v>5507</v>
      </c>
      <c r="D5321" s="6">
        <v>172.8</v>
      </c>
    </row>
    <row r="5322" spans="2:4">
      <c r="B5322" s="6" t="s">
        <v>5524</v>
      </c>
      <c r="C5322" s="6" t="s">
        <v>5507</v>
      </c>
      <c r="D5322" s="6">
        <v>167.88</v>
      </c>
    </row>
    <row r="5323" spans="2:4">
      <c r="B5323" s="6" t="s">
        <v>5525</v>
      </c>
      <c r="C5323" s="6" t="s">
        <v>5507</v>
      </c>
      <c r="D5323" s="6">
        <v>163.22</v>
      </c>
    </row>
    <row r="5324" spans="2:4">
      <c r="B5324" s="6" t="s">
        <v>5526</v>
      </c>
      <c r="C5324" s="6" t="s">
        <v>5507</v>
      </c>
      <c r="D5324" s="6">
        <v>160.13</v>
      </c>
    </row>
    <row r="5325" spans="2:4">
      <c r="B5325" s="6" t="s">
        <v>5527</v>
      </c>
      <c r="C5325" s="6" t="s">
        <v>5507</v>
      </c>
      <c r="D5325" s="6">
        <v>159.22</v>
      </c>
    </row>
    <row r="5326" spans="2:4">
      <c r="B5326" s="6" t="s">
        <v>5528</v>
      </c>
      <c r="C5326" s="6" t="s">
        <v>5507</v>
      </c>
      <c r="D5326" s="6">
        <v>157.16999999999999</v>
      </c>
    </row>
    <row r="5327" spans="2:4">
      <c r="B5327" s="6" t="s">
        <v>5529</v>
      </c>
      <c r="C5327" s="6" t="s">
        <v>5507</v>
      </c>
      <c r="D5327" s="6">
        <v>139.11000000000001</v>
      </c>
    </row>
    <row r="5328" spans="2:4">
      <c r="B5328" s="6" t="s">
        <v>5530</v>
      </c>
      <c r="C5328" s="6" t="s">
        <v>5507</v>
      </c>
      <c r="D5328" s="6">
        <v>138.75</v>
      </c>
    </row>
    <row r="5329" spans="2:4">
      <c r="B5329" s="6" t="s">
        <v>5531</v>
      </c>
      <c r="C5329" s="6" t="s">
        <v>5507</v>
      </c>
      <c r="D5329" s="6">
        <v>135.03</v>
      </c>
    </row>
    <row r="5330" spans="2:4">
      <c r="B5330" s="6" t="s">
        <v>5532</v>
      </c>
      <c r="C5330" s="6" t="s">
        <v>5507</v>
      </c>
      <c r="D5330" s="6">
        <v>130.35</v>
      </c>
    </row>
    <row r="5331" spans="2:4">
      <c r="B5331" s="6" t="s">
        <v>5533</v>
      </c>
      <c r="C5331" s="6" t="s">
        <v>5534</v>
      </c>
      <c r="D5331" s="6">
        <v>163.86</v>
      </c>
    </row>
    <row r="5332" spans="2:4">
      <c r="B5332" s="6" t="s">
        <v>5535</v>
      </c>
      <c r="C5332" s="6" t="s">
        <v>5534</v>
      </c>
      <c r="D5332" s="6">
        <v>162.46</v>
      </c>
    </row>
    <row r="5333" spans="2:4">
      <c r="B5333" s="6" t="s">
        <v>5536</v>
      </c>
      <c r="C5333" s="6" t="s">
        <v>5534</v>
      </c>
      <c r="D5333" s="6">
        <v>160.80000000000001</v>
      </c>
    </row>
    <row r="5334" spans="2:4">
      <c r="B5334" s="6" t="s">
        <v>5537</v>
      </c>
      <c r="C5334" s="6" t="s">
        <v>5534</v>
      </c>
      <c r="D5334" s="6">
        <v>158.12</v>
      </c>
    </row>
    <row r="5335" spans="2:4">
      <c r="B5335" s="6" t="s">
        <v>5538</v>
      </c>
      <c r="C5335" s="6" t="s">
        <v>5534</v>
      </c>
      <c r="D5335" s="6">
        <v>156.49</v>
      </c>
    </row>
    <row r="5336" spans="2:4">
      <c r="B5336" s="6" t="s">
        <v>5539</v>
      </c>
      <c r="C5336" s="6" t="s">
        <v>5534</v>
      </c>
      <c r="D5336" s="6">
        <v>153.94</v>
      </c>
    </row>
    <row r="5337" spans="2:4">
      <c r="B5337" s="6" t="s">
        <v>5540</v>
      </c>
      <c r="C5337" s="6" t="s">
        <v>5534</v>
      </c>
      <c r="D5337" s="6">
        <v>144.51</v>
      </c>
    </row>
    <row r="5338" spans="2:4">
      <c r="B5338" s="6" t="s">
        <v>5541</v>
      </c>
      <c r="C5338" s="6" t="s">
        <v>5534</v>
      </c>
      <c r="D5338" s="6">
        <v>133.36000000000001</v>
      </c>
    </row>
    <row r="5339" spans="2:4">
      <c r="B5339" s="6" t="s">
        <v>5542</v>
      </c>
      <c r="C5339" s="6" t="s">
        <v>5534</v>
      </c>
      <c r="D5339" s="6">
        <v>187.48</v>
      </c>
    </row>
    <row r="5340" spans="2:4">
      <c r="B5340" s="6" t="s">
        <v>5543</v>
      </c>
      <c r="C5340" s="6" t="s">
        <v>5534</v>
      </c>
      <c r="D5340" s="6">
        <v>175.88</v>
      </c>
    </row>
    <row r="5341" spans="2:4">
      <c r="B5341" s="6" t="s">
        <v>5544</v>
      </c>
      <c r="C5341" s="6" t="s">
        <v>5534</v>
      </c>
      <c r="D5341" s="6">
        <v>169.13</v>
      </c>
    </row>
    <row r="5342" spans="2:4">
      <c r="B5342" s="6" t="s">
        <v>5545</v>
      </c>
      <c r="C5342" s="6" t="s">
        <v>5534</v>
      </c>
      <c r="D5342" s="6">
        <v>167.38</v>
      </c>
    </row>
    <row r="5343" spans="2:4">
      <c r="B5343" s="6" t="s">
        <v>5546</v>
      </c>
      <c r="C5343" s="6" t="s">
        <v>5534</v>
      </c>
      <c r="D5343" s="6">
        <v>165.6</v>
      </c>
    </row>
    <row r="5344" spans="2:4">
      <c r="B5344" s="6" t="s">
        <v>5547</v>
      </c>
      <c r="C5344" s="6" t="s">
        <v>5534</v>
      </c>
      <c r="D5344" s="6">
        <v>165.08</v>
      </c>
    </row>
    <row r="5345" spans="2:4">
      <c r="B5345" s="6" t="s">
        <v>5548</v>
      </c>
      <c r="C5345" s="6" t="s">
        <v>5534</v>
      </c>
      <c r="D5345" s="6">
        <v>162.79</v>
      </c>
    </row>
    <row r="5346" spans="2:4">
      <c r="B5346" s="6" t="s">
        <v>5549</v>
      </c>
      <c r="C5346" s="6" t="s">
        <v>5534</v>
      </c>
      <c r="D5346" s="6">
        <v>158.86000000000001</v>
      </c>
    </row>
    <row r="5347" spans="2:4">
      <c r="B5347" s="6" t="s">
        <v>5550</v>
      </c>
      <c r="C5347" s="6" t="s">
        <v>5534</v>
      </c>
      <c r="D5347" s="6">
        <v>158.44999999999999</v>
      </c>
    </row>
    <row r="5348" spans="2:4">
      <c r="B5348" s="6" t="s">
        <v>5551</v>
      </c>
      <c r="C5348" s="6" t="s">
        <v>5534</v>
      </c>
      <c r="D5348" s="6">
        <v>156.75</v>
      </c>
    </row>
    <row r="5349" spans="2:4">
      <c r="B5349" s="6" t="s">
        <v>5552</v>
      </c>
      <c r="C5349" s="6" t="s">
        <v>5534</v>
      </c>
      <c r="D5349" s="6">
        <v>149.94</v>
      </c>
    </row>
    <row r="5350" spans="2:4">
      <c r="B5350" s="6" t="s">
        <v>5553</v>
      </c>
      <c r="C5350" s="6" t="s">
        <v>5534</v>
      </c>
      <c r="D5350" s="6">
        <v>146.72</v>
      </c>
    </row>
    <row r="5351" spans="2:4">
      <c r="B5351" s="6" t="s">
        <v>5554</v>
      </c>
      <c r="C5351" s="6" t="s">
        <v>5534</v>
      </c>
      <c r="D5351" s="6">
        <v>145.34</v>
      </c>
    </row>
    <row r="5352" spans="2:4">
      <c r="B5352" s="6" t="s">
        <v>5555</v>
      </c>
      <c r="C5352" s="6" t="s">
        <v>5534</v>
      </c>
      <c r="D5352" s="6">
        <v>143.91</v>
      </c>
    </row>
    <row r="5353" spans="2:4">
      <c r="B5353" s="6" t="s">
        <v>5556</v>
      </c>
      <c r="C5353" s="6" t="s">
        <v>5534</v>
      </c>
      <c r="D5353" s="6">
        <v>128.43</v>
      </c>
    </row>
    <row r="5354" spans="2:4">
      <c r="B5354" s="6" t="s">
        <v>5557</v>
      </c>
      <c r="C5354" s="6" t="s">
        <v>5558</v>
      </c>
      <c r="D5354" s="6">
        <v>167.88</v>
      </c>
    </row>
    <row r="5355" spans="2:4">
      <c r="B5355" s="6" t="s">
        <v>5559</v>
      </c>
      <c r="C5355" s="6" t="s">
        <v>5558</v>
      </c>
      <c r="D5355" s="6">
        <v>164</v>
      </c>
    </row>
    <row r="5356" spans="2:4">
      <c r="B5356" s="6" t="s">
        <v>5560</v>
      </c>
      <c r="C5356" s="6" t="s">
        <v>5558</v>
      </c>
      <c r="D5356" s="6">
        <v>161.97</v>
      </c>
    </row>
    <row r="5357" spans="2:4">
      <c r="B5357" s="6" t="s">
        <v>5561</v>
      </c>
      <c r="C5357" s="6" t="s">
        <v>5558</v>
      </c>
      <c r="D5357" s="6">
        <v>133.08000000000001</v>
      </c>
    </row>
    <row r="5358" spans="2:4">
      <c r="B5358" s="6" t="s">
        <v>5562</v>
      </c>
      <c r="C5358" s="6" t="s">
        <v>5558</v>
      </c>
      <c r="D5358" s="6">
        <v>125.66</v>
      </c>
    </row>
    <row r="5359" spans="2:4">
      <c r="B5359" s="6" t="s">
        <v>5563</v>
      </c>
      <c r="C5359" s="6" t="s">
        <v>5558</v>
      </c>
      <c r="D5359" s="6">
        <v>108.16</v>
      </c>
    </row>
    <row r="5360" spans="2:4">
      <c r="B5360" s="6" t="s">
        <v>5564</v>
      </c>
      <c r="C5360" s="6" t="s">
        <v>5558</v>
      </c>
      <c r="D5360" s="6">
        <v>88.2</v>
      </c>
    </row>
    <row r="5361" spans="2:4">
      <c r="B5361" s="6" t="s">
        <v>5565</v>
      </c>
      <c r="C5361" s="6" t="s">
        <v>5558</v>
      </c>
      <c r="D5361" s="6">
        <v>186.77</v>
      </c>
    </row>
    <row r="5362" spans="2:4">
      <c r="B5362" s="6" t="s">
        <v>5566</v>
      </c>
      <c r="C5362" s="6" t="s">
        <v>5558</v>
      </c>
      <c r="D5362" s="6">
        <v>186.69</v>
      </c>
    </row>
    <row r="5363" spans="2:4">
      <c r="B5363" s="6" t="s">
        <v>5567</v>
      </c>
      <c r="C5363" s="6" t="s">
        <v>5558</v>
      </c>
      <c r="D5363" s="6">
        <v>184.71</v>
      </c>
    </row>
    <row r="5364" spans="2:4">
      <c r="B5364" s="6" t="s">
        <v>5568</v>
      </c>
      <c r="C5364" s="6" t="s">
        <v>5558</v>
      </c>
      <c r="D5364" s="6">
        <v>182.16</v>
      </c>
    </row>
    <row r="5365" spans="2:4">
      <c r="B5365" s="6" t="s">
        <v>5569</v>
      </c>
      <c r="C5365" s="6" t="s">
        <v>5558</v>
      </c>
      <c r="D5365" s="6">
        <v>176.18</v>
      </c>
    </row>
    <row r="5366" spans="2:4">
      <c r="B5366" s="6" t="s">
        <v>5570</v>
      </c>
      <c r="C5366" s="6" t="s">
        <v>5558</v>
      </c>
      <c r="D5366" s="6">
        <v>175.65</v>
      </c>
    </row>
    <row r="5367" spans="2:4">
      <c r="B5367" s="6" t="s">
        <v>5571</v>
      </c>
      <c r="C5367" s="6" t="s">
        <v>5558</v>
      </c>
      <c r="D5367" s="6">
        <v>174.93</v>
      </c>
    </row>
    <row r="5368" spans="2:4">
      <c r="B5368" s="6" t="s">
        <v>5572</v>
      </c>
      <c r="C5368" s="6" t="s">
        <v>5558</v>
      </c>
      <c r="D5368" s="6">
        <v>174.36</v>
      </c>
    </row>
    <row r="5369" spans="2:4">
      <c r="B5369" s="6" t="s">
        <v>5573</v>
      </c>
      <c r="C5369" s="6" t="s">
        <v>5558</v>
      </c>
      <c r="D5369" s="6">
        <v>173.4</v>
      </c>
    </row>
    <row r="5370" spans="2:4">
      <c r="B5370" s="6" t="s">
        <v>5574</v>
      </c>
      <c r="C5370" s="6" t="s">
        <v>5558</v>
      </c>
      <c r="D5370" s="6">
        <v>172.5</v>
      </c>
    </row>
    <row r="5371" spans="2:4">
      <c r="B5371" s="6" t="s">
        <v>5575</v>
      </c>
      <c r="C5371" s="6" t="s">
        <v>5558</v>
      </c>
      <c r="D5371" s="6">
        <v>170.8</v>
      </c>
    </row>
    <row r="5372" spans="2:4">
      <c r="B5372" s="6" t="s">
        <v>5576</v>
      </c>
      <c r="C5372" s="6" t="s">
        <v>5558</v>
      </c>
      <c r="D5372" s="6">
        <v>169.83</v>
      </c>
    </row>
    <row r="5373" spans="2:4">
      <c r="B5373" s="6" t="s">
        <v>5577</v>
      </c>
      <c r="C5373" s="6" t="s">
        <v>5558</v>
      </c>
      <c r="D5373" s="6">
        <v>169.75</v>
      </c>
    </row>
    <row r="5374" spans="2:4">
      <c r="B5374" s="6" t="s">
        <v>5578</v>
      </c>
      <c r="C5374" s="6" t="s">
        <v>5558</v>
      </c>
      <c r="D5374" s="6">
        <v>166.22</v>
      </c>
    </row>
    <row r="5375" spans="2:4">
      <c r="B5375" s="6" t="s">
        <v>5579</v>
      </c>
      <c r="C5375" s="6" t="s">
        <v>5558</v>
      </c>
      <c r="D5375" s="6">
        <v>165.85</v>
      </c>
    </row>
    <row r="5376" spans="2:4">
      <c r="B5376" s="6" t="s">
        <v>5580</v>
      </c>
      <c r="C5376" s="6" t="s">
        <v>5558</v>
      </c>
      <c r="D5376" s="6">
        <v>165.78</v>
      </c>
    </row>
    <row r="5377" spans="2:4">
      <c r="B5377" s="6" t="s">
        <v>5581</v>
      </c>
      <c r="C5377" s="6" t="s">
        <v>5558</v>
      </c>
      <c r="D5377" s="6">
        <v>165.48</v>
      </c>
    </row>
    <row r="5378" spans="2:4">
      <c r="B5378" s="6" t="s">
        <v>5582</v>
      </c>
      <c r="C5378" s="6" t="s">
        <v>5558</v>
      </c>
      <c r="D5378" s="6">
        <v>162.59</v>
      </c>
    </row>
    <row r="5379" spans="2:4">
      <c r="B5379" s="6" t="s">
        <v>5583</v>
      </c>
      <c r="C5379" s="6" t="s">
        <v>5558</v>
      </c>
      <c r="D5379" s="6">
        <v>161.76</v>
      </c>
    </row>
    <row r="5380" spans="2:4">
      <c r="B5380" s="6" t="s">
        <v>5584</v>
      </c>
      <c r="C5380" s="6" t="s">
        <v>5558</v>
      </c>
      <c r="D5380" s="6">
        <v>161.5</v>
      </c>
    </row>
    <row r="5381" spans="2:4">
      <c r="B5381" s="6" t="s">
        <v>5585</v>
      </c>
      <c r="C5381" s="6" t="s">
        <v>5558</v>
      </c>
      <c r="D5381" s="6">
        <v>154.93</v>
      </c>
    </row>
    <row r="5382" spans="2:4">
      <c r="B5382" s="6" t="s">
        <v>5586</v>
      </c>
      <c r="C5382" s="6" t="s">
        <v>5558</v>
      </c>
      <c r="D5382" s="6">
        <v>150.44</v>
      </c>
    </row>
    <row r="5383" spans="2:4">
      <c r="B5383" s="6" t="s">
        <v>5587</v>
      </c>
      <c r="C5383" s="6" t="s">
        <v>5558</v>
      </c>
      <c r="D5383" s="6">
        <v>143.58000000000001</v>
      </c>
    </row>
    <row r="5384" spans="2:4">
      <c r="B5384" s="6" t="s">
        <v>5588</v>
      </c>
      <c r="C5384" s="6" t="s">
        <v>5558</v>
      </c>
      <c r="D5384" s="6">
        <v>136.94</v>
      </c>
    </row>
    <row r="5385" spans="2:4">
      <c r="B5385" s="6" t="s">
        <v>5589</v>
      </c>
      <c r="C5385" s="6" t="s">
        <v>5558</v>
      </c>
      <c r="D5385" s="6">
        <v>112.2</v>
      </c>
    </row>
    <row r="5386" spans="2:4">
      <c r="B5386" s="6" t="s">
        <v>5590</v>
      </c>
      <c r="C5386" s="6" t="s">
        <v>5591</v>
      </c>
      <c r="D5386" s="6">
        <v>174.77</v>
      </c>
    </row>
    <row r="5387" spans="2:4">
      <c r="B5387" s="6" t="s">
        <v>5592</v>
      </c>
      <c r="C5387" s="6" t="s">
        <v>5591</v>
      </c>
      <c r="D5387" s="6">
        <v>170.41</v>
      </c>
    </row>
    <row r="5388" spans="2:4">
      <c r="B5388" s="6" t="s">
        <v>5593</v>
      </c>
      <c r="C5388" s="6" t="s">
        <v>5591</v>
      </c>
      <c r="D5388" s="6">
        <v>169.65</v>
      </c>
    </row>
    <row r="5389" spans="2:4">
      <c r="B5389" s="6" t="s">
        <v>5594</v>
      </c>
      <c r="C5389" s="6" t="s">
        <v>5591</v>
      </c>
      <c r="D5389" s="6">
        <v>169.53</v>
      </c>
    </row>
    <row r="5390" spans="2:4">
      <c r="B5390" s="6" t="s">
        <v>5595</v>
      </c>
      <c r="C5390" s="6" t="s">
        <v>5591</v>
      </c>
      <c r="D5390" s="6">
        <v>164.52</v>
      </c>
    </row>
    <row r="5391" spans="2:4">
      <c r="B5391" s="6" t="s">
        <v>5596</v>
      </c>
      <c r="C5391" s="6" t="s">
        <v>5591</v>
      </c>
      <c r="D5391" s="6">
        <v>163.33000000000001</v>
      </c>
    </row>
    <row r="5392" spans="2:4">
      <c r="B5392" s="6" t="s">
        <v>5597</v>
      </c>
      <c r="C5392" s="6" t="s">
        <v>5598</v>
      </c>
      <c r="D5392" s="6">
        <v>185.57</v>
      </c>
    </row>
    <row r="5393" spans="2:4">
      <c r="B5393" s="6" t="s">
        <v>5599</v>
      </c>
      <c r="C5393" s="6" t="s">
        <v>5598</v>
      </c>
      <c r="D5393" s="6">
        <v>184.42</v>
      </c>
    </row>
    <row r="5394" spans="2:4">
      <c r="B5394" s="6" t="s">
        <v>5600</v>
      </c>
      <c r="C5394" s="6" t="s">
        <v>5598</v>
      </c>
      <c r="D5394" s="6">
        <v>182.14</v>
      </c>
    </row>
    <row r="5395" spans="2:4">
      <c r="B5395" s="6" t="s">
        <v>5601</v>
      </c>
      <c r="C5395" s="6" t="s">
        <v>5598</v>
      </c>
      <c r="D5395" s="6">
        <v>181.37</v>
      </c>
    </row>
    <row r="5396" spans="2:4">
      <c r="B5396" s="6" t="s">
        <v>5602</v>
      </c>
      <c r="C5396" s="6" t="s">
        <v>5598</v>
      </c>
      <c r="D5396" s="6">
        <v>177.84</v>
      </c>
    </row>
    <row r="5397" spans="2:4">
      <c r="B5397" s="6" t="s">
        <v>5603</v>
      </c>
      <c r="C5397" s="6" t="s">
        <v>5598</v>
      </c>
      <c r="D5397" s="6">
        <v>177.84</v>
      </c>
    </row>
    <row r="5398" spans="2:4">
      <c r="B5398" s="6" t="s">
        <v>5604</v>
      </c>
      <c r="C5398" s="6" t="s">
        <v>5598</v>
      </c>
      <c r="D5398" s="6">
        <v>177.46</v>
      </c>
    </row>
    <row r="5399" spans="2:4">
      <c r="B5399" s="6" t="s">
        <v>5605</v>
      </c>
      <c r="C5399" s="6" t="s">
        <v>5598</v>
      </c>
      <c r="D5399" s="6">
        <v>176.68</v>
      </c>
    </row>
    <row r="5400" spans="2:4">
      <c r="B5400" s="6" t="s">
        <v>5606</v>
      </c>
      <c r="C5400" s="6" t="s">
        <v>5598</v>
      </c>
      <c r="D5400" s="6">
        <v>176.61</v>
      </c>
    </row>
    <row r="5401" spans="2:4">
      <c r="B5401" s="6" t="s">
        <v>5607</v>
      </c>
      <c r="C5401" s="6" t="s">
        <v>5598</v>
      </c>
      <c r="D5401" s="6">
        <v>172.96</v>
      </c>
    </row>
    <row r="5402" spans="2:4">
      <c r="B5402" s="6" t="s">
        <v>5608</v>
      </c>
      <c r="C5402" s="6" t="s">
        <v>5598</v>
      </c>
      <c r="D5402" s="6">
        <v>170.1</v>
      </c>
    </row>
    <row r="5403" spans="2:4">
      <c r="B5403" s="6" t="s">
        <v>5609</v>
      </c>
      <c r="C5403" s="6" t="s">
        <v>5598</v>
      </c>
      <c r="D5403" s="6">
        <v>169.88</v>
      </c>
    </row>
    <row r="5404" spans="2:4">
      <c r="B5404" s="6" t="s">
        <v>5610</v>
      </c>
      <c r="C5404" s="6" t="s">
        <v>5598</v>
      </c>
      <c r="D5404" s="6">
        <v>169</v>
      </c>
    </row>
    <row r="5405" spans="2:4">
      <c r="B5405" s="6" t="s">
        <v>5611</v>
      </c>
      <c r="C5405" s="6" t="s">
        <v>5598</v>
      </c>
      <c r="D5405" s="6">
        <v>168.33</v>
      </c>
    </row>
    <row r="5406" spans="2:4">
      <c r="B5406" s="6" t="s">
        <v>5612</v>
      </c>
      <c r="C5406" s="6" t="s">
        <v>5598</v>
      </c>
      <c r="D5406" s="6">
        <v>167.73</v>
      </c>
    </row>
    <row r="5407" spans="2:4">
      <c r="B5407" s="6" t="s">
        <v>5613</v>
      </c>
      <c r="C5407" s="6" t="s">
        <v>5598</v>
      </c>
      <c r="D5407" s="6">
        <v>165.7</v>
      </c>
    </row>
    <row r="5408" spans="2:4">
      <c r="B5408" s="6" t="s">
        <v>5614</v>
      </c>
      <c r="C5408" s="6" t="s">
        <v>5598</v>
      </c>
      <c r="D5408" s="6">
        <v>165.6</v>
      </c>
    </row>
    <row r="5409" spans="2:4">
      <c r="B5409" s="6" t="s">
        <v>5615</v>
      </c>
      <c r="C5409" s="6" t="s">
        <v>5598</v>
      </c>
      <c r="D5409" s="6">
        <v>163.47999999999999</v>
      </c>
    </row>
    <row r="5410" spans="2:4">
      <c r="B5410" s="6" t="s">
        <v>5616</v>
      </c>
      <c r="C5410" s="6" t="s">
        <v>5598</v>
      </c>
      <c r="D5410" s="6">
        <v>162</v>
      </c>
    </row>
    <row r="5411" spans="2:4">
      <c r="B5411" s="6" t="s">
        <v>5617</v>
      </c>
      <c r="C5411" s="6" t="s">
        <v>5598</v>
      </c>
      <c r="D5411" s="6">
        <v>156.56</v>
      </c>
    </row>
    <row r="5412" spans="2:4">
      <c r="B5412" s="6" t="s">
        <v>5618</v>
      </c>
      <c r="C5412" s="6" t="s">
        <v>5598</v>
      </c>
      <c r="D5412" s="6">
        <v>156.5</v>
      </c>
    </row>
    <row r="5413" spans="2:4">
      <c r="B5413" s="6" t="s">
        <v>5619</v>
      </c>
      <c r="C5413" s="6" t="s">
        <v>5598</v>
      </c>
      <c r="D5413" s="6">
        <v>155.77000000000001</v>
      </c>
    </row>
    <row r="5414" spans="2:4">
      <c r="B5414" s="6" t="s">
        <v>5620</v>
      </c>
      <c r="C5414" s="6" t="s">
        <v>5598</v>
      </c>
      <c r="D5414" s="6">
        <v>155.03</v>
      </c>
    </row>
    <row r="5415" spans="2:4">
      <c r="B5415" s="6" t="s">
        <v>5621</v>
      </c>
      <c r="C5415" s="6" t="s">
        <v>5598</v>
      </c>
      <c r="D5415" s="6">
        <v>153.61000000000001</v>
      </c>
    </row>
    <row r="5416" spans="2:4">
      <c r="B5416" s="6" t="s">
        <v>5622</v>
      </c>
      <c r="C5416" s="6" t="s">
        <v>5598</v>
      </c>
      <c r="D5416" s="6">
        <v>152.6</v>
      </c>
    </row>
    <row r="5417" spans="2:4">
      <c r="B5417" s="6" t="s">
        <v>5623</v>
      </c>
      <c r="C5417" s="6" t="s">
        <v>5598</v>
      </c>
      <c r="D5417" s="6">
        <v>151.5</v>
      </c>
    </row>
    <row r="5418" spans="2:4">
      <c r="B5418" s="6" t="s">
        <v>5624</v>
      </c>
      <c r="C5418" s="6" t="s">
        <v>5598</v>
      </c>
      <c r="D5418" s="6">
        <v>149.54</v>
      </c>
    </row>
    <row r="5419" spans="2:4">
      <c r="B5419" s="6" t="s">
        <v>5625</v>
      </c>
      <c r="C5419" s="6" t="s">
        <v>5598</v>
      </c>
      <c r="D5419" s="6">
        <v>147.13</v>
      </c>
    </row>
    <row r="5420" spans="2:4">
      <c r="B5420" s="6" t="s">
        <v>5626</v>
      </c>
      <c r="C5420" s="6" t="s">
        <v>5598</v>
      </c>
      <c r="D5420" s="6">
        <v>146.35</v>
      </c>
    </row>
    <row r="5421" spans="2:4">
      <c r="B5421" s="6" t="s">
        <v>5627</v>
      </c>
      <c r="C5421" s="6" t="s">
        <v>5598</v>
      </c>
      <c r="D5421" s="6">
        <v>143.06</v>
      </c>
    </row>
    <row r="5422" spans="2:4">
      <c r="B5422" s="6" t="s">
        <v>5628</v>
      </c>
      <c r="C5422" s="6" t="s">
        <v>5598</v>
      </c>
      <c r="D5422" s="6">
        <v>142.15</v>
      </c>
    </row>
    <row r="5423" spans="2:4">
      <c r="B5423" s="6" t="s">
        <v>5629</v>
      </c>
      <c r="C5423" s="6" t="s">
        <v>5598</v>
      </c>
      <c r="D5423" s="6">
        <v>141.54</v>
      </c>
    </row>
    <row r="5424" spans="2:4">
      <c r="B5424" s="6" t="s">
        <v>5630</v>
      </c>
      <c r="C5424" s="6" t="s">
        <v>5598</v>
      </c>
      <c r="D5424" s="6">
        <v>140.51</v>
      </c>
    </row>
    <row r="5425" spans="2:4">
      <c r="B5425" s="6" t="s">
        <v>5631</v>
      </c>
      <c r="C5425" s="6" t="s">
        <v>5598</v>
      </c>
      <c r="D5425" s="6">
        <v>135.88</v>
      </c>
    </row>
    <row r="5426" spans="2:4">
      <c r="B5426" s="6" t="s">
        <v>5632</v>
      </c>
      <c r="C5426" s="6" t="s">
        <v>5598</v>
      </c>
      <c r="D5426" s="6">
        <v>133.93</v>
      </c>
    </row>
    <row r="5427" spans="2:4">
      <c r="B5427" s="6" t="s">
        <v>5633</v>
      </c>
      <c r="C5427" s="6" t="s">
        <v>5598</v>
      </c>
      <c r="D5427" s="6">
        <v>133.19999999999999</v>
      </c>
    </row>
    <row r="5428" spans="2:4">
      <c r="B5428" s="6" t="s">
        <v>5634</v>
      </c>
      <c r="C5428" s="6" t="s">
        <v>5598</v>
      </c>
      <c r="D5428" s="6">
        <v>131.80000000000001</v>
      </c>
    </row>
    <row r="5429" spans="2:4">
      <c r="B5429" s="6" t="s">
        <v>5635</v>
      </c>
      <c r="C5429" s="6" t="s">
        <v>5598</v>
      </c>
      <c r="D5429" s="6">
        <v>131.80000000000001</v>
      </c>
    </row>
    <row r="5430" spans="2:4">
      <c r="B5430" s="6" t="s">
        <v>5636</v>
      </c>
      <c r="C5430" s="6" t="s">
        <v>5598</v>
      </c>
      <c r="D5430" s="6">
        <v>130.78</v>
      </c>
    </row>
    <row r="5431" spans="2:4">
      <c r="B5431" s="6" t="s">
        <v>5637</v>
      </c>
      <c r="C5431" s="6" t="s">
        <v>5598</v>
      </c>
      <c r="D5431" s="6">
        <v>125.75</v>
      </c>
    </row>
    <row r="5432" spans="2:4">
      <c r="B5432" s="6" t="s">
        <v>5638</v>
      </c>
      <c r="C5432" s="6" t="s">
        <v>5598</v>
      </c>
      <c r="D5432" s="6">
        <v>125.05</v>
      </c>
    </row>
    <row r="5433" spans="2:4">
      <c r="B5433" s="6" t="s">
        <v>5639</v>
      </c>
      <c r="C5433" s="6" t="s">
        <v>5598</v>
      </c>
      <c r="D5433" s="6">
        <v>124.13</v>
      </c>
    </row>
    <row r="5434" spans="2:4">
      <c r="B5434" s="6" t="s">
        <v>5640</v>
      </c>
      <c r="C5434" s="6" t="s">
        <v>5598</v>
      </c>
      <c r="D5434" s="6">
        <v>122.5</v>
      </c>
    </row>
    <row r="5435" spans="2:4">
      <c r="B5435" s="6" t="s">
        <v>5641</v>
      </c>
      <c r="C5435" s="6" t="s">
        <v>5598</v>
      </c>
      <c r="D5435" s="6">
        <v>115.42</v>
      </c>
    </row>
    <row r="5436" spans="2:4">
      <c r="B5436" s="6" t="s">
        <v>5642</v>
      </c>
      <c r="C5436" s="6" t="s">
        <v>5598</v>
      </c>
      <c r="D5436" s="6">
        <v>114.37</v>
      </c>
    </row>
    <row r="5437" spans="2:4">
      <c r="B5437" s="6" t="s">
        <v>5643</v>
      </c>
      <c r="C5437" s="6" t="s">
        <v>5598</v>
      </c>
      <c r="D5437" s="6">
        <v>112.56</v>
      </c>
    </row>
    <row r="5438" spans="2:4">
      <c r="B5438" s="6" t="s">
        <v>5644</v>
      </c>
      <c r="C5438" s="6" t="s">
        <v>5598</v>
      </c>
      <c r="D5438" s="6">
        <v>110.69</v>
      </c>
    </row>
    <row r="5439" spans="2:4">
      <c r="B5439" s="6" t="s">
        <v>5645</v>
      </c>
      <c r="C5439" s="6" t="s">
        <v>5598</v>
      </c>
      <c r="D5439" s="6">
        <v>103.61</v>
      </c>
    </row>
    <row r="5440" spans="2:4">
      <c r="B5440" s="6" t="s">
        <v>5646</v>
      </c>
      <c r="C5440" s="6" t="s">
        <v>5598</v>
      </c>
      <c r="D5440" s="6">
        <v>100.81</v>
      </c>
    </row>
    <row r="5441" spans="2:4">
      <c r="B5441" s="6" t="s">
        <v>5647</v>
      </c>
      <c r="C5441" s="6" t="s">
        <v>5598</v>
      </c>
      <c r="D5441" s="6">
        <v>92.75</v>
      </c>
    </row>
    <row r="5442" spans="2:4">
      <c r="B5442" s="6" t="s">
        <v>5648</v>
      </c>
      <c r="C5442" s="6" t="s">
        <v>5598</v>
      </c>
      <c r="D5442" s="6">
        <v>60.15</v>
      </c>
    </row>
    <row r="5443" spans="2:4">
      <c r="B5443" s="6" t="s">
        <v>5649</v>
      </c>
      <c r="C5443" s="6" t="s">
        <v>5598</v>
      </c>
      <c r="D5443" s="6">
        <v>213.25</v>
      </c>
    </row>
    <row r="5444" spans="2:4">
      <c r="B5444" s="6" t="s">
        <v>5650</v>
      </c>
      <c r="C5444" s="6" t="s">
        <v>5598</v>
      </c>
      <c r="D5444" s="6">
        <v>209.17</v>
      </c>
    </row>
    <row r="5445" spans="2:4">
      <c r="B5445" s="6" t="s">
        <v>5651</v>
      </c>
      <c r="C5445" s="6" t="s">
        <v>5598</v>
      </c>
      <c r="D5445" s="6">
        <v>208.71</v>
      </c>
    </row>
    <row r="5446" spans="2:4">
      <c r="B5446" s="6" t="s">
        <v>5652</v>
      </c>
      <c r="C5446" s="6" t="s">
        <v>5598</v>
      </c>
      <c r="D5446" s="6">
        <v>208.35</v>
      </c>
    </row>
    <row r="5447" spans="2:4">
      <c r="B5447" s="6" t="s">
        <v>5653</v>
      </c>
      <c r="C5447" s="6" t="s">
        <v>5598</v>
      </c>
      <c r="D5447" s="6">
        <v>206.49</v>
      </c>
    </row>
    <row r="5448" spans="2:4">
      <c r="B5448" s="6" t="s">
        <v>4145</v>
      </c>
      <c r="C5448" s="6" t="s">
        <v>5598</v>
      </c>
      <c r="D5448" s="6">
        <v>205.05</v>
      </c>
    </row>
    <row r="5449" spans="2:4">
      <c r="B5449" s="6" t="s">
        <v>5654</v>
      </c>
      <c r="C5449" s="6" t="s">
        <v>5598</v>
      </c>
      <c r="D5449" s="6">
        <v>203.65</v>
      </c>
    </row>
    <row r="5450" spans="2:4">
      <c r="B5450" s="6" t="s">
        <v>5655</v>
      </c>
      <c r="C5450" s="6" t="s">
        <v>5598</v>
      </c>
      <c r="D5450" s="6">
        <v>201.69</v>
      </c>
    </row>
    <row r="5451" spans="2:4">
      <c r="B5451" s="6" t="s">
        <v>5656</v>
      </c>
      <c r="C5451" s="6" t="s">
        <v>5598</v>
      </c>
      <c r="D5451" s="6">
        <v>201</v>
      </c>
    </row>
    <row r="5452" spans="2:4">
      <c r="B5452" s="6" t="s">
        <v>5657</v>
      </c>
      <c r="C5452" s="6" t="s">
        <v>5598</v>
      </c>
      <c r="D5452" s="6">
        <v>200.76</v>
      </c>
    </row>
    <row r="5453" spans="2:4">
      <c r="B5453" s="6" t="s">
        <v>5658</v>
      </c>
      <c r="C5453" s="6" t="s">
        <v>5598</v>
      </c>
      <c r="D5453" s="6">
        <v>199.69</v>
      </c>
    </row>
    <row r="5454" spans="2:4">
      <c r="B5454" s="6" t="s">
        <v>5659</v>
      </c>
      <c r="C5454" s="6" t="s">
        <v>5598</v>
      </c>
      <c r="D5454" s="6">
        <v>197.7</v>
      </c>
    </row>
    <row r="5455" spans="2:4">
      <c r="B5455" s="6" t="s">
        <v>5660</v>
      </c>
      <c r="C5455" s="6" t="s">
        <v>5598</v>
      </c>
      <c r="D5455" s="6">
        <v>196.03</v>
      </c>
    </row>
    <row r="5456" spans="2:4">
      <c r="B5456" s="6" t="s">
        <v>5661</v>
      </c>
      <c r="C5456" s="6" t="s">
        <v>5598</v>
      </c>
      <c r="D5456" s="6">
        <v>192.62</v>
      </c>
    </row>
    <row r="5457" spans="2:4">
      <c r="B5457" s="6" t="s">
        <v>5662</v>
      </c>
      <c r="C5457" s="6" t="s">
        <v>5598</v>
      </c>
      <c r="D5457" s="6">
        <v>192.21</v>
      </c>
    </row>
    <row r="5458" spans="2:4">
      <c r="B5458" s="6" t="s">
        <v>5663</v>
      </c>
      <c r="C5458" s="6" t="s">
        <v>5598</v>
      </c>
      <c r="D5458" s="6">
        <v>191.83</v>
      </c>
    </row>
    <row r="5459" spans="2:4">
      <c r="B5459" s="6" t="s">
        <v>5664</v>
      </c>
      <c r="C5459" s="6" t="s">
        <v>5598</v>
      </c>
      <c r="D5459" s="6">
        <v>190.64</v>
      </c>
    </row>
    <row r="5460" spans="2:4">
      <c r="B5460" s="6" t="s">
        <v>5665</v>
      </c>
      <c r="C5460" s="6" t="s">
        <v>5598</v>
      </c>
      <c r="D5460" s="6">
        <v>190.5</v>
      </c>
    </row>
    <row r="5461" spans="2:4">
      <c r="B5461" s="6" t="s">
        <v>5666</v>
      </c>
      <c r="C5461" s="6" t="s">
        <v>5598</v>
      </c>
      <c r="D5461" s="6">
        <v>189.22</v>
      </c>
    </row>
    <row r="5462" spans="2:4">
      <c r="B5462" s="6" t="s">
        <v>5667</v>
      </c>
      <c r="C5462" s="6" t="s">
        <v>5598</v>
      </c>
      <c r="D5462" s="6">
        <v>188.16</v>
      </c>
    </row>
    <row r="5463" spans="2:4">
      <c r="B5463" s="6" t="s">
        <v>5668</v>
      </c>
      <c r="C5463" s="6" t="s">
        <v>5598</v>
      </c>
      <c r="D5463" s="6">
        <v>187.37</v>
      </c>
    </row>
    <row r="5464" spans="2:4">
      <c r="B5464" s="6" t="s">
        <v>5669</v>
      </c>
      <c r="C5464" s="6" t="s">
        <v>5598</v>
      </c>
      <c r="D5464" s="6">
        <v>186.68</v>
      </c>
    </row>
    <row r="5465" spans="2:4">
      <c r="B5465" s="6" t="s">
        <v>5670</v>
      </c>
      <c r="C5465" s="6" t="s">
        <v>5598</v>
      </c>
      <c r="D5465" s="6">
        <v>185.65</v>
      </c>
    </row>
    <row r="5466" spans="2:4">
      <c r="B5466" s="6" t="s">
        <v>5671</v>
      </c>
      <c r="C5466" s="6" t="s">
        <v>5598</v>
      </c>
      <c r="D5466" s="6">
        <v>185.64</v>
      </c>
    </row>
    <row r="5467" spans="2:4">
      <c r="B5467" s="6" t="s">
        <v>5672</v>
      </c>
      <c r="C5467" s="6" t="s">
        <v>5598</v>
      </c>
      <c r="D5467" s="6">
        <v>185.27</v>
      </c>
    </row>
    <row r="5468" spans="2:4">
      <c r="B5468" s="6" t="s">
        <v>5673</v>
      </c>
      <c r="C5468" s="6" t="s">
        <v>5598</v>
      </c>
      <c r="D5468" s="6">
        <v>185.05</v>
      </c>
    </row>
    <row r="5469" spans="2:4">
      <c r="B5469" s="6" t="s">
        <v>5674</v>
      </c>
      <c r="C5469" s="6" t="s">
        <v>5598</v>
      </c>
      <c r="D5469" s="6">
        <v>185</v>
      </c>
    </row>
    <row r="5470" spans="2:4">
      <c r="B5470" s="6" t="s">
        <v>5365</v>
      </c>
      <c r="C5470" s="6" t="s">
        <v>5598</v>
      </c>
      <c r="D5470" s="6">
        <v>184.7</v>
      </c>
    </row>
    <row r="5471" spans="2:4">
      <c r="B5471" s="6" t="s">
        <v>5675</v>
      </c>
      <c r="C5471" s="6" t="s">
        <v>5598</v>
      </c>
      <c r="D5471" s="6">
        <v>184.17</v>
      </c>
    </row>
    <row r="5472" spans="2:4">
      <c r="B5472" s="6" t="s">
        <v>5676</v>
      </c>
      <c r="C5472" s="6" t="s">
        <v>5598</v>
      </c>
      <c r="D5472" s="6">
        <v>182.72</v>
      </c>
    </row>
    <row r="5473" spans="2:4">
      <c r="B5473" s="6" t="s">
        <v>5677</v>
      </c>
      <c r="C5473" s="6" t="s">
        <v>5598</v>
      </c>
      <c r="D5473" s="6">
        <v>182.5</v>
      </c>
    </row>
    <row r="5474" spans="2:4">
      <c r="B5474" s="6" t="s">
        <v>5678</v>
      </c>
      <c r="C5474" s="6" t="s">
        <v>5598</v>
      </c>
      <c r="D5474" s="6">
        <v>182.16</v>
      </c>
    </row>
    <row r="5475" spans="2:4">
      <c r="B5475" s="6" t="s">
        <v>5679</v>
      </c>
      <c r="C5475" s="6" t="s">
        <v>5598</v>
      </c>
      <c r="D5475" s="6">
        <v>181.6</v>
      </c>
    </row>
    <row r="5476" spans="2:4">
      <c r="B5476" s="6" t="s">
        <v>2558</v>
      </c>
      <c r="C5476" s="6" t="s">
        <v>5598</v>
      </c>
      <c r="D5476" s="6">
        <v>180.19</v>
      </c>
    </row>
    <row r="5477" spans="2:4">
      <c r="B5477" s="6" t="s">
        <v>5680</v>
      </c>
      <c r="C5477" s="6" t="s">
        <v>5598</v>
      </c>
      <c r="D5477" s="6">
        <v>180.09</v>
      </c>
    </row>
    <row r="5478" spans="2:4">
      <c r="B5478" s="6" t="s">
        <v>5681</v>
      </c>
      <c r="C5478" s="6" t="s">
        <v>5598</v>
      </c>
      <c r="D5478" s="6">
        <v>179</v>
      </c>
    </row>
    <row r="5479" spans="2:4">
      <c r="B5479" s="6" t="s">
        <v>5682</v>
      </c>
      <c r="C5479" s="6" t="s">
        <v>5598</v>
      </c>
      <c r="D5479" s="6">
        <v>177.89</v>
      </c>
    </row>
    <row r="5480" spans="2:4">
      <c r="B5480" s="6" t="s">
        <v>5683</v>
      </c>
      <c r="C5480" s="6" t="s">
        <v>5598</v>
      </c>
      <c r="D5480" s="6">
        <v>177.75</v>
      </c>
    </row>
    <row r="5481" spans="2:4">
      <c r="B5481" s="6" t="s">
        <v>5684</v>
      </c>
      <c r="C5481" s="6" t="s">
        <v>5598</v>
      </c>
      <c r="D5481" s="6">
        <v>177.48</v>
      </c>
    </row>
    <row r="5482" spans="2:4">
      <c r="B5482" s="6" t="s">
        <v>5685</v>
      </c>
      <c r="C5482" s="6" t="s">
        <v>5598</v>
      </c>
      <c r="D5482" s="6">
        <v>176.82</v>
      </c>
    </row>
    <row r="5483" spans="2:4">
      <c r="B5483" s="6" t="s">
        <v>5686</v>
      </c>
      <c r="C5483" s="6" t="s">
        <v>5598</v>
      </c>
      <c r="D5483" s="6">
        <v>176.5</v>
      </c>
    </row>
    <row r="5484" spans="2:4">
      <c r="B5484" s="6" t="s">
        <v>5687</v>
      </c>
      <c r="C5484" s="6" t="s">
        <v>5598</v>
      </c>
      <c r="D5484" s="6">
        <v>176.27</v>
      </c>
    </row>
    <row r="5485" spans="2:4">
      <c r="B5485" s="6" t="s">
        <v>5688</v>
      </c>
      <c r="C5485" s="6" t="s">
        <v>5598</v>
      </c>
      <c r="D5485" s="6">
        <v>176.11</v>
      </c>
    </row>
    <row r="5486" spans="2:4">
      <c r="B5486" s="6" t="s">
        <v>5689</v>
      </c>
      <c r="C5486" s="6" t="s">
        <v>5598</v>
      </c>
      <c r="D5486" s="6">
        <v>175.82</v>
      </c>
    </row>
    <row r="5487" spans="2:4">
      <c r="B5487" s="6" t="s">
        <v>5690</v>
      </c>
      <c r="C5487" s="6" t="s">
        <v>5598</v>
      </c>
      <c r="D5487" s="6">
        <v>174.89</v>
      </c>
    </row>
    <row r="5488" spans="2:4">
      <c r="B5488" s="6" t="s">
        <v>1995</v>
      </c>
      <c r="C5488" s="6" t="s">
        <v>5598</v>
      </c>
      <c r="D5488" s="6">
        <v>174.55</v>
      </c>
    </row>
    <row r="5489" spans="2:4">
      <c r="B5489" s="6" t="s">
        <v>5691</v>
      </c>
      <c r="C5489" s="6" t="s">
        <v>5598</v>
      </c>
      <c r="D5489" s="6">
        <v>174.16</v>
      </c>
    </row>
    <row r="5490" spans="2:4">
      <c r="B5490" s="6" t="s">
        <v>5692</v>
      </c>
      <c r="C5490" s="6" t="s">
        <v>5598</v>
      </c>
      <c r="D5490" s="6">
        <v>173.82</v>
      </c>
    </row>
    <row r="5491" spans="2:4">
      <c r="B5491" s="6" t="s">
        <v>5693</v>
      </c>
      <c r="C5491" s="6" t="s">
        <v>5598</v>
      </c>
      <c r="D5491" s="6">
        <v>173.55</v>
      </c>
    </row>
    <row r="5492" spans="2:4">
      <c r="B5492" s="6" t="s">
        <v>5694</v>
      </c>
      <c r="C5492" s="6" t="s">
        <v>5598</v>
      </c>
      <c r="D5492" s="6">
        <v>173.55</v>
      </c>
    </row>
    <row r="5493" spans="2:4">
      <c r="B5493" s="6" t="s">
        <v>5695</v>
      </c>
      <c r="C5493" s="6" t="s">
        <v>5598</v>
      </c>
      <c r="D5493" s="6">
        <v>173</v>
      </c>
    </row>
    <row r="5494" spans="2:4">
      <c r="B5494" s="6" t="s">
        <v>5696</v>
      </c>
      <c r="C5494" s="6" t="s">
        <v>5598</v>
      </c>
      <c r="D5494" s="6">
        <v>172.06</v>
      </c>
    </row>
    <row r="5495" spans="2:4">
      <c r="B5495" s="6" t="s">
        <v>5697</v>
      </c>
      <c r="C5495" s="6" t="s">
        <v>5598</v>
      </c>
      <c r="D5495" s="6">
        <v>171.81</v>
      </c>
    </row>
    <row r="5496" spans="2:4">
      <c r="B5496" s="6" t="s">
        <v>5698</v>
      </c>
      <c r="C5496" s="6" t="s">
        <v>5598</v>
      </c>
      <c r="D5496" s="6">
        <v>171.8</v>
      </c>
    </row>
    <row r="5497" spans="2:4">
      <c r="B5497" s="6" t="s">
        <v>5699</v>
      </c>
      <c r="C5497" s="6" t="s">
        <v>5598</v>
      </c>
      <c r="D5497" s="6">
        <v>171.68</v>
      </c>
    </row>
    <row r="5498" spans="2:4">
      <c r="B5498" s="6" t="s">
        <v>5700</v>
      </c>
      <c r="C5498" s="6" t="s">
        <v>5598</v>
      </c>
      <c r="D5498" s="6">
        <v>171.26</v>
      </c>
    </row>
    <row r="5499" spans="2:4">
      <c r="B5499" s="6" t="s">
        <v>5701</v>
      </c>
      <c r="C5499" s="6" t="s">
        <v>5598</v>
      </c>
      <c r="D5499" s="6">
        <v>171.08</v>
      </c>
    </row>
    <row r="5500" spans="2:4">
      <c r="B5500" s="6" t="s">
        <v>5702</v>
      </c>
      <c r="C5500" s="6" t="s">
        <v>5598</v>
      </c>
      <c r="D5500" s="6">
        <v>170.98</v>
      </c>
    </row>
    <row r="5501" spans="2:4">
      <c r="B5501" s="6" t="s">
        <v>5703</v>
      </c>
      <c r="C5501" s="6" t="s">
        <v>5598</v>
      </c>
      <c r="D5501" s="6">
        <v>170.58</v>
      </c>
    </row>
    <row r="5502" spans="2:4">
      <c r="B5502" s="6" t="s">
        <v>5704</v>
      </c>
      <c r="C5502" s="6" t="s">
        <v>5598</v>
      </c>
      <c r="D5502" s="6">
        <v>169.66</v>
      </c>
    </row>
    <row r="5503" spans="2:4">
      <c r="B5503" s="6" t="s">
        <v>227</v>
      </c>
      <c r="C5503" s="6" t="s">
        <v>5598</v>
      </c>
      <c r="D5503" s="6">
        <v>169.21</v>
      </c>
    </row>
    <row r="5504" spans="2:4">
      <c r="B5504" s="6" t="s">
        <v>5705</v>
      </c>
      <c r="C5504" s="6" t="s">
        <v>5598</v>
      </c>
      <c r="D5504" s="6">
        <v>168.95</v>
      </c>
    </row>
    <row r="5505" spans="2:4">
      <c r="B5505" s="6" t="s">
        <v>5706</v>
      </c>
      <c r="C5505" s="6" t="s">
        <v>5598</v>
      </c>
      <c r="D5505" s="6">
        <v>168.72</v>
      </c>
    </row>
    <row r="5506" spans="2:4">
      <c r="B5506" s="6" t="s">
        <v>5707</v>
      </c>
      <c r="C5506" s="6" t="s">
        <v>5598</v>
      </c>
      <c r="D5506" s="6">
        <v>168.65</v>
      </c>
    </row>
    <row r="5507" spans="2:4">
      <c r="B5507" s="6" t="s">
        <v>5708</v>
      </c>
      <c r="C5507" s="6" t="s">
        <v>5598</v>
      </c>
      <c r="D5507" s="6">
        <v>168.61</v>
      </c>
    </row>
    <row r="5508" spans="2:4">
      <c r="B5508" s="6" t="s">
        <v>5709</v>
      </c>
      <c r="C5508" s="6" t="s">
        <v>5598</v>
      </c>
      <c r="D5508" s="6">
        <v>167.9</v>
      </c>
    </row>
    <row r="5509" spans="2:4">
      <c r="B5509" s="6" t="s">
        <v>5710</v>
      </c>
      <c r="C5509" s="6" t="s">
        <v>5598</v>
      </c>
      <c r="D5509" s="6">
        <v>167.71</v>
      </c>
    </row>
    <row r="5510" spans="2:4">
      <c r="B5510" s="6" t="s">
        <v>5711</v>
      </c>
      <c r="C5510" s="6" t="s">
        <v>5598</v>
      </c>
      <c r="D5510" s="6">
        <v>167.27</v>
      </c>
    </row>
    <row r="5511" spans="2:4">
      <c r="B5511" s="6" t="s">
        <v>5712</v>
      </c>
      <c r="C5511" s="6" t="s">
        <v>5598</v>
      </c>
      <c r="D5511" s="6">
        <v>167.13</v>
      </c>
    </row>
    <row r="5512" spans="2:4">
      <c r="B5512" s="6" t="s">
        <v>5713</v>
      </c>
      <c r="C5512" s="6" t="s">
        <v>5598</v>
      </c>
      <c r="D5512" s="6">
        <v>166.9</v>
      </c>
    </row>
    <row r="5513" spans="2:4">
      <c r="B5513" s="6" t="s">
        <v>5714</v>
      </c>
      <c r="C5513" s="6" t="s">
        <v>5598</v>
      </c>
      <c r="D5513" s="6">
        <v>166.33</v>
      </c>
    </row>
    <row r="5514" spans="2:4">
      <c r="B5514" s="6" t="s">
        <v>5715</v>
      </c>
      <c r="C5514" s="6" t="s">
        <v>5598</v>
      </c>
      <c r="D5514" s="6">
        <v>165.46</v>
      </c>
    </row>
    <row r="5515" spans="2:4">
      <c r="B5515" s="6" t="s">
        <v>522</v>
      </c>
      <c r="C5515" s="6" t="s">
        <v>5598</v>
      </c>
      <c r="D5515" s="6">
        <v>165.42</v>
      </c>
    </row>
    <row r="5516" spans="2:4">
      <c r="B5516" s="6" t="s">
        <v>5716</v>
      </c>
      <c r="C5516" s="6" t="s">
        <v>5598</v>
      </c>
      <c r="D5516" s="6">
        <v>165.17</v>
      </c>
    </row>
    <row r="5517" spans="2:4">
      <c r="B5517" s="6" t="s">
        <v>5717</v>
      </c>
      <c r="C5517" s="6" t="s">
        <v>5598</v>
      </c>
      <c r="D5517" s="6">
        <v>164.72</v>
      </c>
    </row>
    <row r="5518" spans="2:4">
      <c r="B5518" s="6" t="s">
        <v>5718</v>
      </c>
      <c r="C5518" s="6" t="s">
        <v>5598</v>
      </c>
      <c r="D5518" s="6">
        <v>164.66</v>
      </c>
    </row>
    <row r="5519" spans="2:4">
      <c r="B5519" s="6" t="s">
        <v>5719</v>
      </c>
      <c r="C5519" s="6" t="s">
        <v>5598</v>
      </c>
      <c r="D5519" s="6">
        <v>164.62</v>
      </c>
    </row>
    <row r="5520" spans="2:4">
      <c r="B5520" s="6" t="s">
        <v>5720</v>
      </c>
      <c r="C5520" s="6" t="s">
        <v>5598</v>
      </c>
      <c r="D5520" s="6">
        <v>164.48</v>
      </c>
    </row>
    <row r="5521" spans="2:4">
      <c r="B5521" s="6" t="s">
        <v>5721</v>
      </c>
      <c r="C5521" s="6" t="s">
        <v>5598</v>
      </c>
      <c r="D5521" s="6">
        <v>163.38</v>
      </c>
    </row>
    <row r="5522" spans="2:4">
      <c r="B5522" s="6" t="s">
        <v>5722</v>
      </c>
      <c r="C5522" s="6" t="s">
        <v>5598</v>
      </c>
      <c r="D5522" s="6">
        <v>162.62</v>
      </c>
    </row>
    <row r="5523" spans="2:4">
      <c r="B5523" s="6" t="s">
        <v>5723</v>
      </c>
      <c r="C5523" s="6" t="s">
        <v>5598</v>
      </c>
      <c r="D5523" s="6">
        <v>162.5</v>
      </c>
    </row>
    <row r="5524" spans="2:4">
      <c r="B5524" s="6" t="s">
        <v>5724</v>
      </c>
      <c r="C5524" s="6" t="s">
        <v>5598</v>
      </c>
      <c r="D5524" s="6">
        <v>162.13999999999999</v>
      </c>
    </row>
    <row r="5525" spans="2:4">
      <c r="B5525" s="6" t="s">
        <v>5725</v>
      </c>
      <c r="C5525" s="6" t="s">
        <v>5598</v>
      </c>
      <c r="D5525" s="6">
        <v>162.05000000000001</v>
      </c>
    </row>
    <row r="5526" spans="2:4">
      <c r="B5526" s="6" t="s">
        <v>5726</v>
      </c>
      <c r="C5526" s="6" t="s">
        <v>5598</v>
      </c>
      <c r="D5526" s="6">
        <v>161.91</v>
      </c>
    </row>
    <row r="5527" spans="2:4">
      <c r="B5527" s="6" t="s">
        <v>5727</v>
      </c>
      <c r="C5527" s="6" t="s">
        <v>5598</v>
      </c>
      <c r="D5527" s="6">
        <v>161.88</v>
      </c>
    </row>
    <row r="5528" spans="2:4">
      <c r="B5528" s="6" t="s">
        <v>5728</v>
      </c>
      <c r="C5528" s="6" t="s">
        <v>5598</v>
      </c>
      <c r="D5528" s="6">
        <v>161.72999999999999</v>
      </c>
    </row>
    <row r="5529" spans="2:4">
      <c r="B5529" s="6" t="s">
        <v>5729</v>
      </c>
      <c r="C5529" s="6" t="s">
        <v>5598</v>
      </c>
      <c r="D5529" s="6">
        <v>161.72</v>
      </c>
    </row>
    <row r="5530" spans="2:4">
      <c r="B5530" s="6" t="s">
        <v>5730</v>
      </c>
      <c r="C5530" s="6" t="s">
        <v>5598</v>
      </c>
      <c r="D5530" s="6">
        <v>160.6</v>
      </c>
    </row>
    <row r="5531" spans="2:4">
      <c r="B5531" s="6" t="s">
        <v>5731</v>
      </c>
      <c r="C5531" s="6" t="s">
        <v>5598</v>
      </c>
      <c r="D5531" s="6">
        <v>160.06</v>
      </c>
    </row>
    <row r="5532" spans="2:4">
      <c r="B5532" s="6" t="s">
        <v>5732</v>
      </c>
      <c r="C5532" s="6" t="s">
        <v>5598</v>
      </c>
      <c r="D5532" s="6">
        <v>158.80000000000001</v>
      </c>
    </row>
    <row r="5533" spans="2:4">
      <c r="B5533" s="6" t="s">
        <v>5733</v>
      </c>
      <c r="C5533" s="6" t="s">
        <v>5598</v>
      </c>
      <c r="D5533" s="6">
        <v>157.97</v>
      </c>
    </row>
    <row r="5534" spans="2:4">
      <c r="B5534" s="6" t="s">
        <v>5734</v>
      </c>
      <c r="C5534" s="6" t="s">
        <v>5598</v>
      </c>
      <c r="D5534" s="6">
        <v>157.66</v>
      </c>
    </row>
    <row r="5535" spans="2:4">
      <c r="B5535" s="6" t="s">
        <v>5735</v>
      </c>
      <c r="C5535" s="6" t="s">
        <v>5598</v>
      </c>
      <c r="D5535" s="6">
        <v>155.46</v>
      </c>
    </row>
    <row r="5536" spans="2:4">
      <c r="B5536" s="6" t="s">
        <v>3671</v>
      </c>
      <c r="C5536" s="6" t="s">
        <v>5598</v>
      </c>
      <c r="D5536" s="6">
        <v>155</v>
      </c>
    </row>
    <row r="5537" spans="1:4">
      <c r="B5537" s="6" t="s">
        <v>5736</v>
      </c>
      <c r="C5537" s="6" t="s">
        <v>5598</v>
      </c>
      <c r="D5537" s="6">
        <v>154.76</v>
      </c>
    </row>
    <row r="5538" spans="1:4">
      <c r="B5538" s="6" t="s">
        <v>5737</v>
      </c>
      <c r="C5538" s="6" t="s">
        <v>5598</v>
      </c>
      <c r="D5538" s="6">
        <v>153.33000000000001</v>
      </c>
    </row>
    <row r="5539" spans="1:4">
      <c r="B5539" s="6" t="s">
        <v>5738</v>
      </c>
      <c r="C5539" s="6" t="s">
        <v>5598</v>
      </c>
      <c r="D5539" s="6">
        <v>153.22</v>
      </c>
    </row>
    <row r="5540" spans="1:4">
      <c r="B5540" s="6" t="s">
        <v>5739</v>
      </c>
      <c r="C5540" s="6" t="s">
        <v>5598</v>
      </c>
      <c r="D5540" s="6">
        <v>152.97</v>
      </c>
    </row>
    <row r="5541" spans="1:4">
      <c r="B5541" s="6" t="s">
        <v>5740</v>
      </c>
      <c r="C5541" s="6" t="s">
        <v>5598</v>
      </c>
      <c r="D5541" s="6">
        <v>152.91999999999999</v>
      </c>
    </row>
    <row r="5542" spans="1:4">
      <c r="B5542" s="6" t="s">
        <v>5741</v>
      </c>
      <c r="C5542" s="6" t="s">
        <v>5598</v>
      </c>
      <c r="D5542" s="6">
        <v>152.9</v>
      </c>
    </row>
    <row r="5543" spans="1:4">
      <c r="A5543">
        <v>2166</v>
      </c>
      <c r="B5543" s="6" t="s">
        <v>5742</v>
      </c>
      <c r="C5543" s="6" t="s">
        <v>5598</v>
      </c>
      <c r="D5543" s="6">
        <v>152.58000000000001</v>
      </c>
    </row>
    <row r="5544" spans="1:4">
      <c r="B5544" s="6" t="s">
        <v>5743</v>
      </c>
      <c r="C5544" s="6" t="s">
        <v>5598</v>
      </c>
      <c r="D5544" s="6">
        <v>151.63999999999999</v>
      </c>
    </row>
    <row r="5545" spans="1:4">
      <c r="B5545" s="6" t="s">
        <v>5744</v>
      </c>
      <c r="C5545" s="6" t="s">
        <v>5598</v>
      </c>
      <c r="D5545" s="6">
        <v>151.5</v>
      </c>
    </row>
    <row r="5546" spans="1:4">
      <c r="B5546" s="6" t="s">
        <v>5745</v>
      </c>
      <c r="C5546" s="6" t="s">
        <v>5598</v>
      </c>
      <c r="D5546" s="6">
        <v>151.09</v>
      </c>
    </row>
    <row r="5547" spans="1:4">
      <c r="B5547" s="6" t="s">
        <v>5746</v>
      </c>
      <c r="C5547" s="6" t="s">
        <v>5598</v>
      </c>
      <c r="D5547" s="6">
        <v>150.87</v>
      </c>
    </row>
    <row r="5548" spans="1:4">
      <c r="B5548" s="6" t="s">
        <v>5747</v>
      </c>
      <c r="C5548" s="6" t="s">
        <v>5598</v>
      </c>
      <c r="D5548" s="6">
        <v>150.63</v>
      </c>
    </row>
    <row r="5549" spans="1:4">
      <c r="B5549" s="6" t="s">
        <v>5748</v>
      </c>
      <c r="C5549" s="6" t="s">
        <v>5598</v>
      </c>
      <c r="D5549" s="6">
        <v>149.80000000000001</v>
      </c>
    </row>
    <row r="5550" spans="1:4">
      <c r="B5550" s="6" t="s">
        <v>5749</v>
      </c>
      <c r="C5550" s="6" t="s">
        <v>5598</v>
      </c>
      <c r="D5550" s="6">
        <v>149.74</v>
      </c>
    </row>
    <row r="5551" spans="1:4">
      <c r="B5551" s="6" t="s">
        <v>5750</v>
      </c>
      <c r="C5551" s="6" t="s">
        <v>5598</v>
      </c>
      <c r="D5551" s="6">
        <v>147.88</v>
      </c>
    </row>
    <row r="5552" spans="1:4">
      <c r="B5552" s="6" t="s">
        <v>5751</v>
      </c>
      <c r="C5552" s="6" t="s">
        <v>5598</v>
      </c>
      <c r="D5552" s="6">
        <v>147.41</v>
      </c>
    </row>
    <row r="5553" spans="2:4">
      <c r="B5553" s="6" t="s">
        <v>5752</v>
      </c>
      <c r="C5553" s="6" t="s">
        <v>5598</v>
      </c>
      <c r="D5553" s="6">
        <v>146.77000000000001</v>
      </c>
    </row>
    <row r="5554" spans="2:4">
      <c r="B5554" s="6" t="s">
        <v>5753</v>
      </c>
      <c r="C5554" s="6" t="s">
        <v>5598</v>
      </c>
      <c r="D5554" s="6">
        <v>145.52000000000001</v>
      </c>
    </row>
    <row r="5555" spans="2:4">
      <c r="B5555" s="6" t="s">
        <v>5754</v>
      </c>
      <c r="C5555" s="6" t="s">
        <v>5598</v>
      </c>
      <c r="D5555" s="6">
        <v>145.19999999999999</v>
      </c>
    </row>
    <row r="5556" spans="2:4">
      <c r="B5556" s="6" t="s">
        <v>5755</v>
      </c>
      <c r="C5556" s="6" t="s">
        <v>5598</v>
      </c>
      <c r="D5556" s="6">
        <v>142.88</v>
      </c>
    </row>
    <row r="5557" spans="2:4">
      <c r="B5557" s="6" t="s">
        <v>5756</v>
      </c>
      <c r="C5557" s="6" t="s">
        <v>5598</v>
      </c>
      <c r="D5557" s="6">
        <v>142.58000000000001</v>
      </c>
    </row>
    <row r="5558" spans="2:4">
      <c r="B5558" s="6" t="s">
        <v>5757</v>
      </c>
      <c r="C5558" s="6" t="s">
        <v>5598</v>
      </c>
      <c r="D5558" s="6">
        <v>142.4</v>
      </c>
    </row>
    <row r="5559" spans="2:4">
      <c r="B5559" s="6" t="s">
        <v>5758</v>
      </c>
      <c r="C5559" s="6" t="s">
        <v>5598</v>
      </c>
      <c r="D5559" s="6">
        <v>142.37</v>
      </c>
    </row>
    <row r="5560" spans="2:4">
      <c r="B5560" s="6" t="s">
        <v>5759</v>
      </c>
      <c r="C5560" s="6" t="s">
        <v>5598</v>
      </c>
      <c r="D5560" s="6">
        <v>141.82</v>
      </c>
    </row>
    <row r="5561" spans="2:4">
      <c r="B5561" s="6" t="s">
        <v>5760</v>
      </c>
      <c r="C5561" s="6" t="s">
        <v>5598</v>
      </c>
      <c r="D5561" s="6">
        <v>141.56</v>
      </c>
    </row>
    <row r="5562" spans="2:4">
      <c r="B5562" s="6" t="s">
        <v>5761</v>
      </c>
      <c r="C5562" s="6" t="s">
        <v>5598</v>
      </c>
      <c r="D5562" s="6">
        <v>140.33000000000001</v>
      </c>
    </row>
    <row r="5563" spans="2:4">
      <c r="B5563" s="6" t="s">
        <v>5762</v>
      </c>
      <c r="C5563" s="6" t="s">
        <v>5598</v>
      </c>
      <c r="D5563" s="6">
        <v>140.11000000000001</v>
      </c>
    </row>
    <row r="5564" spans="2:4">
      <c r="B5564" s="6" t="s">
        <v>4842</v>
      </c>
      <c r="C5564" s="6" t="s">
        <v>5598</v>
      </c>
      <c r="D5564" s="6">
        <v>139.86000000000001</v>
      </c>
    </row>
    <row r="5565" spans="2:4">
      <c r="B5565" s="6" t="s">
        <v>5763</v>
      </c>
      <c r="C5565" s="6" t="s">
        <v>5598</v>
      </c>
      <c r="D5565" s="6">
        <v>139</v>
      </c>
    </row>
    <row r="5566" spans="2:4">
      <c r="B5566" s="6" t="s">
        <v>5764</v>
      </c>
      <c r="C5566" s="6" t="s">
        <v>5598</v>
      </c>
      <c r="D5566" s="6">
        <v>138.09</v>
      </c>
    </row>
    <row r="5567" spans="2:4">
      <c r="B5567" s="6" t="s">
        <v>5765</v>
      </c>
      <c r="C5567" s="6" t="s">
        <v>5598</v>
      </c>
      <c r="D5567" s="6">
        <v>137.75</v>
      </c>
    </row>
    <row r="5568" spans="2:4">
      <c r="B5568" s="6" t="s">
        <v>5766</v>
      </c>
      <c r="C5568" s="6" t="s">
        <v>5598</v>
      </c>
      <c r="D5568" s="6">
        <v>136.97</v>
      </c>
    </row>
    <row r="5569" spans="2:4">
      <c r="B5569" s="6" t="s">
        <v>5767</v>
      </c>
      <c r="C5569" s="6" t="s">
        <v>5598</v>
      </c>
      <c r="D5569" s="6">
        <v>136.83000000000001</v>
      </c>
    </row>
    <row r="5570" spans="2:4">
      <c r="B5570" s="6" t="s">
        <v>5768</v>
      </c>
      <c r="C5570" s="6" t="s">
        <v>5598</v>
      </c>
      <c r="D5570" s="6">
        <v>136.33000000000001</v>
      </c>
    </row>
    <row r="5571" spans="2:4">
      <c r="B5571" s="6" t="s">
        <v>5769</v>
      </c>
      <c r="C5571" s="6" t="s">
        <v>5598</v>
      </c>
      <c r="D5571" s="6">
        <v>136.29</v>
      </c>
    </row>
    <row r="5572" spans="2:4">
      <c r="B5572" s="6" t="s">
        <v>5770</v>
      </c>
      <c r="C5572" s="6" t="s">
        <v>5598</v>
      </c>
      <c r="D5572" s="6">
        <v>135.25</v>
      </c>
    </row>
    <row r="5573" spans="2:4">
      <c r="B5573" s="6" t="s">
        <v>5771</v>
      </c>
      <c r="C5573" s="6" t="s">
        <v>5598</v>
      </c>
      <c r="D5573" s="6">
        <v>133.25</v>
      </c>
    </row>
    <row r="5574" spans="2:4">
      <c r="B5574" s="6" t="s">
        <v>5772</v>
      </c>
      <c r="C5574" s="6" t="s">
        <v>5598</v>
      </c>
      <c r="D5574" s="6">
        <v>132.44999999999999</v>
      </c>
    </row>
    <row r="5575" spans="2:4">
      <c r="B5575" s="6" t="s">
        <v>5773</v>
      </c>
      <c r="C5575" s="6" t="s">
        <v>5598</v>
      </c>
      <c r="D5575" s="6">
        <v>132.1</v>
      </c>
    </row>
    <row r="5576" spans="2:4">
      <c r="B5576" s="6" t="s">
        <v>5774</v>
      </c>
      <c r="C5576" s="6" t="s">
        <v>5598</v>
      </c>
      <c r="D5576" s="6">
        <v>131.66</v>
      </c>
    </row>
    <row r="5577" spans="2:4">
      <c r="B5577" s="6" t="s">
        <v>5775</v>
      </c>
      <c r="C5577" s="6" t="s">
        <v>5598</v>
      </c>
      <c r="D5577" s="6">
        <v>131.34</v>
      </c>
    </row>
    <row r="5578" spans="2:4">
      <c r="B5578" s="6" t="s">
        <v>5776</v>
      </c>
      <c r="C5578" s="6" t="s">
        <v>5598</v>
      </c>
      <c r="D5578" s="6">
        <v>131.25</v>
      </c>
    </row>
    <row r="5579" spans="2:4">
      <c r="B5579" s="6" t="s">
        <v>5777</v>
      </c>
      <c r="C5579" s="6" t="s">
        <v>5598</v>
      </c>
      <c r="D5579" s="6">
        <v>130.09</v>
      </c>
    </row>
    <row r="5580" spans="2:4">
      <c r="B5580" s="6" t="s">
        <v>5778</v>
      </c>
      <c r="C5580" s="6" t="s">
        <v>5598</v>
      </c>
      <c r="D5580" s="6">
        <v>128.54</v>
      </c>
    </row>
    <row r="5581" spans="2:4">
      <c r="B5581" s="6" t="s">
        <v>5779</v>
      </c>
      <c r="C5581" s="6" t="s">
        <v>5598</v>
      </c>
      <c r="D5581" s="6">
        <v>128</v>
      </c>
    </row>
    <row r="5582" spans="2:4">
      <c r="B5582" s="6" t="s">
        <v>5780</v>
      </c>
      <c r="C5582" s="6" t="s">
        <v>5598</v>
      </c>
      <c r="D5582" s="6">
        <v>124.77</v>
      </c>
    </row>
    <row r="5583" spans="2:4">
      <c r="B5583" s="6" t="s">
        <v>5781</v>
      </c>
      <c r="C5583" s="6" t="s">
        <v>5598</v>
      </c>
      <c r="D5583" s="6">
        <v>123.36</v>
      </c>
    </row>
    <row r="5584" spans="2:4">
      <c r="B5584" s="6" t="s">
        <v>5782</v>
      </c>
      <c r="C5584" s="6" t="s">
        <v>5598</v>
      </c>
      <c r="D5584" s="6">
        <v>123.13</v>
      </c>
    </row>
    <row r="5585" spans="2:4">
      <c r="B5585" s="6" t="s">
        <v>5783</v>
      </c>
      <c r="C5585" s="6" t="s">
        <v>5598</v>
      </c>
      <c r="D5585" s="6">
        <v>122.75</v>
      </c>
    </row>
    <row r="5586" spans="2:4">
      <c r="B5586" s="6" t="s">
        <v>5784</v>
      </c>
      <c r="C5586" s="6" t="s">
        <v>5598</v>
      </c>
      <c r="D5586" s="6">
        <v>118.68</v>
      </c>
    </row>
    <row r="5587" spans="2:4">
      <c r="B5587" s="6" t="s">
        <v>5785</v>
      </c>
      <c r="C5587" s="6" t="s">
        <v>5598</v>
      </c>
      <c r="D5587" s="6">
        <v>116.31</v>
      </c>
    </row>
    <row r="5588" spans="2:4">
      <c r="B5588" s="6" t="s">
        <v>5786</v>
      </c>
      <c r="C5588" s="6" t="s">
        <v>5598</v>
      </c>
      <c r="D5588" s="6">
        <v>114.36</v>
      </c>
    </row>
    <row r="5589" spans="2:4">
      <c r="B5589" s="6" t="s">
        <v>5787</v>
      </c>
      <c r="C5589" s="6" t="s">
        <v>5598</v>
      </c>
      <c r="D5589" s="6">
        <v>114.13</v>
      </c>
    </row>
    <row r="5590" spans="2:4">
      <c r="B5590" s="6" t="s">
        <v>5788</v>
      </c>
      <c r="C5590" s="6" t="s">
        <v>5598</v>
      </c>
      <c r="D5590" s="6">
        <v>113.52</v>
      </c>
    </row>
    <row r="5591" spans="2:4">
      <c r="B5591" s="6" t="s">
        <v>5789</v>
      </c>
      <c r="C5591" s="6" t="s">
        <v>5598</v>
      </c>
      <c r="D5591" s="6">
        <v>113.41</v>
      </c>
    </row>
    <row r="5592" spans="2:4">
      <c r="B5592" s="6" t="s">
        <v>5790</v>
      </c>
      <c r="C5592" s="6" t="s">
        <v>5598</v>
      </c>
      <c r="D5592" s="6">
        <v>102.44</v>
      </c>
    </row>
    <row r="5593" spans="2:4">
      <c r="B5593" s="6" t="s">
        <v>5791</v>
      </c>
      <c r="C5593" s="6" t="s">
        <v>5598</v>
      </c>
      <c r="D5593" s="6">
        <v>95.17</v>
      </c>
    </row>
    <row r="5594" spans="2:4">
      <c r="B5594" s="6" t="s">
        <v>5792</v>
      </c>
      <c r="C5594" s="6" t="s">
        <v>5598</v>
      </c>
      <c r="D5594" s="6">
        <v>89.5</v>
      </c>
    </row>
    <row r="5595" spans="2:4">
      <c r="B5595" s="6" t="s">
        <v>5793</v>
      </c>
      <c r="C5595" s="6" t="s">
        <v>5794</v>
      </c>
      <c r="D5595" s="6">
        <v>188.6</v>
      </c>
    </row>
    <row r="5596" spans="2:4">
      <c r="B5596" s="6" t="s">
        <v>5795</v>
      </c>
      <c r="C5596" s="6" t="s">
        <v>5794</v>
      </c>
      <c r="D5596" s="6">
        <v>182.8</v>
      </c>
    </row>
    <row r="5597" spans="2:4">
      <c r="B5597" s="6" t="s">
        <v>5796</v>
      </c>
      <c r="C5597" s="6" t="s">
        <v>5794</v>
      </c>
      <c r="D5597" s="6">
        <v>176.13</v>
      </c>
    </row>
    <row r="5598" spans="2:4">
      <c r="B5598" s="6" t="s">
        <v>5665</v>
      </c>
      <c r="C5598" s="6" t="s">
        <v>5794</v>
      </c>
      <c r="D5598" s="6">
        <v>174.29</v>
      </c>
    </row>
    <row r="5599" spans="2:4">
      <c r="B5599" s="6" t="s">
        <v>5797</v>
      </c>
      <c r="C5599" s="6" t="s">
        <v>5794</v>
      </c>
      <c r="D5599" s="6">
        <v>172.15</v>
      </c>
    </row>
    <row r="5600" spans="2:4">
      <c r="B5600" s="6" t="s">
        <v>5798</v>
      </c>
      <c r="C5600" s="6" t="s">
        <v>5794</v>
      </c>
      <c r="D5600" s="6">
        <v>167.17</v>
      </c>
    </row>
    <row r="5601" spans="2:4">
      <c r="B5601" s="6" t="s">
        <v>5799</v>
      </c>
      <c r="C5601" s="6" t="s">
        <v>5794</v>
      </c>
      <c r="D5601" s="6">
        <v>166.78</v>
      </c>
    </row>
    <row r="5602" spans="2:4">
      <c r="B5602" s="6" t="s">
        <v>5800</v>
      </c>
      <c r="C5602" s="6" t="s">
        <v>5794</v>
      </c>
      <c r="D5602" s="6">
        <v>164.63</v>
      </c>
    </row>
    <row r="5603" spans="2:4">
      <c r="B5603" s="6" t="s">
        <v>5801</v>
      </c>
      <c r="C5603" s="6" t="s">
        <v>5794</v>
      </c>
      <c r="D5603" s="6">
        <v>158.5</v>
      </c>
    </row>
    <row r="5604" spans="2:4">
      <c r="B5604" s="6" t="s">
        <v>5802</v>
      </c>
      <c r="C5604" s="6" t="s">
        <v>5803</v>
      </c>
      <c r="D5604" s="6">
        <v>142.91999999999999</v>
      </c>
    </row>
    <row r="5605" spans="2:4">
      <c r="B5605" s="6" t="s">
        <v>5804</v>
      </c>
      <c r="C5605" s="6" t="s">
        <v>5803</v>
      </c>
      <c r="D5605" s="6">
        <v>138.19</v>
      </c>
    </row>
    <row r="5606" spans="2:4">
      <c r="B5606" s="6" t="s">
        <v>5805</v>
      </c>
      <c r="C5606" s="6" t="s">
        <v>5803</v>
      </c>
      <c r="D5606" s="6">
        <v>211.78</v>
      </c>
    </row>
    <row r="5607" spans="2:4">
      <c r="B5607" s="6" t="s">
        <v>5806</v>
      </c>
      <c r="C5607" s="6" t="s">
        <v>5803</v>
      </c>
      <c r="D5607" s="6">
        <v>196.36</v>
      </c>
    </row>
    <row r="5608" spans="2:4">
      <c r="B5608" s="6" t="s">
        <v>5807</v>
      </c>
      <c r="C5608" s="6" t="s">
        <v>5803</v>
      </c>
      <c r="D5608" s="6">
        <v>195.25</v>
      </c>
    </row>
    <row r="5609" spans="2:4">
      <c r="B5609" s="6" t="s">
        <v>5808</v>
      </c>
      <c r="C5609" s="6" t="s">
        <v>5803</v>
      </c>
      <c r="D5609" s="6">
        <v>195.24</v>
      </c>
    </row>
    <row r="5610" spans="2:4">
      <c r="B5610" s="6" t="s">
        <v>5809</v>
      </c>
      <c r="C5610" s="6" t="s">
        <v>5803</v>
      </c>
      <c r="D5610" s="6">
        <v>193.91</v>
      </c>
    </row>
    <row r="5611" spans="2:4">
      <c r="B5611" s="6" t="s">
        <v>5810</v>
      </c>
      <c r="C5611" s="6" t="s">
        <v>5803</v>
      </c>
      <c r="D5611" s="6">
        <v>183.38</v>
      </c>
    </row>
    <row r="5612" spans="2:4">
      <c r="B5612" s="6" t="s">
        <v>5811</v>
      </c>
      <c r="C5612" s="6" t="s">
        <v>5803</v>
      </c>
      <c r="D5612" s="6">
        <v>183.13</v>
      </c>
    </row>
    <row r="5613" spans="2:4">
      <c r="B5613" s="6" t="s">
        <v>5812</v>
      </c>
      <c r="C5613" s="6" t="s">
        <v>5803</v>
      </c>
      <c r="D5613" s="6">
        <v>182.6</v>
      </c>
    </row>
    <row r="5614" spans="2:4">
      <c r="B5614" s="6" t="s">
        <v>5813</v>
      </c>
      <c r="C5614" s="6" t="s">
        <v>5803</v>
      </c>
      <c r="D5614" s="6">
        <v>179.47</v>
      </c>
    </row>
    <row r="5615" spans="2:4">
      <c r="B5615" s="6" t="s">
        <v>5814</v>
      </c>
      <c r="C5615" s="6" t="s">
        <v>5803</v>
      </c>
      <c r="D5615" s="6">
        <v>178.64</v>
      </c>
    </row>
    <row r="5616" spans="2:4">
      <c r="B5616" s="6" t="s">
        <v>5815</v>
      </c>
      <c r="C5616" s="6" t="s">
        <v>5803</v>
      </c>
      <c r="D5616" s="6">
        <v>176.8</v>
      </c>
    </row>
    <row r="5617" spans="2:4">
      <c r="B5617" s="6" t="s">
        <v>5816</v>
      </c>
      <c r="C5617" s="6" t="s">
        <v>5803</v>
      </c>
      <c r="D5617" s="6">
        <v>174.5</v>
      </c>
    </row>
    <row r="5618" spans="2:4">
      <c r="B5618" s="6" t="s">
        <v>5817</v>
      </c>
      <c r="C5618" s="6" t="s">
        <v>5803</v>
      </c>
      <c r="D5618" s="6">
        <v>173.57</v>
      </c>
    </row>
    <row r="5619" spans="2:4">
      <c r="B5619" s="6" t="s">
        <v>5818</v>
      </c>
      <c r="C5619" s="6" t="s">
        <v>5803</v>
      </c>
      <c r="D5619" s="6">
        <v>172.69</v>
      </c>
    </row>
    <row r="5620" spans="2:4">
      <c r="B5620" s="6" t="s">
        <v>5819</v>
      </c>
      <c r="C5620" s="6" t="s">
        <v>5803</v>
      </c>
      <c r="D5620" s="6">
        <v>172.23</v>
      </c>
    </row>
    <row r="5621" spans="2:4">
      <c r="B5621" s="6" t="s">
        <v>5820</v>
      </c>
      <c r="C5621" s="6" t="s">
        <v>5803</v>
      </c>
      <c r="D5621" s="6">
        <v>167.16</v>
      </c>
    </row>
    <row r="5622" spans="2:4">
      <c r="B5622" s="6" t="s">
        <v>5821</v>
      </c>
      <c r="C5622" s="6" t="s">
        <v>5803</v>
      </c>
      <c r="D5622" s="6">
        <v>158.68</v>
      </c>
    </row>
    <row r="5623" spans="2:4">
      <c r="B5623" s="6" t="s">
        <v>5822</v>
      </c>
      <c r="C5623" s="6" t="s">
        <v>5803</v>
      </c>
      <c r="D5623" s="6">
        <v>155.80000000000001</v>
      </c>
    </row>
    <row r="5624" spans="2:4">
      <c r="B5624" s="6" t="s">
        <v>5823</v>
      </c>
      <c r="C5624" s="6" t="s">
        <v>5803</v>
      </c>
      <c r="D5624" s="6">
        <v>151.93</v>
      </c>
    </row>
    <row r="5625" spans="2:4">
      <c r="B5625" s="6" t="s">
        <v>5824</v>
      </c>
      <c r="C5625" s="6" t="s">
        <v>5803</v>
      </c>
      <c r="D5625" s="6">
        <v>149.25</v>
      </c>
    </row>
    <row r="5626" spans="2:4">
      <c r="B5626" s="6" t="s">
        <v>5825</v>
      </c>
      <c r="C5626" s="6" t="s">
        <v>5826</v>
      </c>
      <c r="D5626" s="6">
        <v>158.57</v>
      </c>
    </row>
    <row r="5627" spans="2:4">
      <c r="B5627" s="6" t="s">
        <v>5827</v>
      </c>
      <c r="C5627" s="6" t="s">
        <v>5826</v>
      </c>
      <c r="D5627" s="6">
        <v>178.58</v>
      </c>
    </row>
    <row r="5628" spans="2:4">
      <c r="B5628" s="6" t="s">
        <v>5828</v>
      </c>
      <c r="C5628" s="6" t="s">
        <v>5826</v>
      </c>
      <c r="D5628" s="6">
        <v>174.33</v>
      </c>
    </row>
    <row r="5629" spans="2:4">
      <c r="B5629" s="6" t="s">
        <v>5829</v>
      </c>
      <c r="C5629" s="6" t="s">
        <v>5826</v>
      </c>
      <c r="D5629" s="6">
        <v>174.1</v>
      </c>
    </row>
    <row r="5630" spans="2:4">
      <c r="B5630" s="6" t="s">
        <v>5830</v>
      </c>
      <c r="C5630" s="6" t="s">
        <v>5826</v>
      </c>
      <c r="D5630" s="6">
        <v>171.44</v>
      </c>
    </row>
    <row r="5631" spans="2:4">
      <c r="B5631" s="6" t="s">
        <v>5831</v>
      </c>
      <c r="C5631" s="6" t="s">
        <v>5826</v>
      </c>
      <c r="D5631" s="6">
        <v>166.76</v>
      </c>
    </row>
    <row r="5632" spans="2:4">
      <c r="B5632" s="6" t="s">
        <v>5832</v>
      </c>
      <c r="C5632" s="6" t="s">
        <v>5826</v>
      </c>
      <c r="D5632" s="6">
        <v>161.18</v>
      </c>
    </row>
    <row r="5633" spans="2:4">
      <c r="B5633" s="6" t="s">
        <v>5833</v>
      </c>
      <c r="C5633" s="6" t="s">
        <v>5826</v>
      </c>
      <c r="D5633" s="6">
        <v>159.68</v>
      </c>
    </row>
    <row r="5634" spans="2:4">
      <c r="B5634" s="6" t="s">
        <v>5834</v>
      </c>
      <c r="C5634" s="6" t="s">
        <v>5826</v>
      </c>
      <c r="D5634" s="6">
        <v>149.78</v>
      </c>
    </row>
    <row r="5635" spans="2:4">
      <c r="B5635" s="6" t="s">
        <v>5835</v>
      </c>
      <c r="C5635" s="6" t="s">
        <v>5826</v>
      </c>
      <c r="D5635" s="6">
        <v>120.66</v>
      </c>
    </row>
    <row r="5636" spans="2:4">
      <c r="B5636" s="6" t="s">
        <v>5836</v>
      </c>
      <c r="C5636" s="6" t="s">
        <v>5837</v>
      </c>
      <c r="D5636" s="6">
        <v>155.79</v>
      </c>
    </row>
    <row r="5637" spans="2:4">
      <c r="B5637" s="6" t="s">
        <v>5838</v>
      </c>
      <c r="C5637" s="6" t="s">
        <v>5837</v>
      </c>
      <c r="D5637" s="6">
        <v>152.83000000000001</v>
      </c>
    </row>
    <row r="5638" spans="2:4">
      <c r="B5638" s="6" t="s">
        <v>5839</v>
      </c>
      <c r="C5638" s="6" t="s">
        <v>5837</v>
      </c>
      <c r="D5638" s="6">
        <v>144.77000000000001</v>
      </c>
    </row>
    <row r="5639" spans="2:4">
      <c r="B5639" s="6" t="s">
        <v>5840</v>
      </c>
      <c r="C5639" s="6" t="s">
        <v>5837</v>
      </c>
      <c r="D5639" s="6">
        <v>142.27000000000001</v>
      </c>
    </row>
    <row r="5640" spans="2:4">
      <c r="B5640" s="6" t="s">
        <v>5841</v>
      </c>
      <c r="C5640" s="6" t="s">
        <v>5837</v>
      </c>
      <c r="D5640" s="6">
        <v>126.66</v>
      </c>
    </row>
    <row r="5641" spans="2:4">
      <c r="B5641" s="6" t="s">
        <v>5842</v>
      </c>
      <c r="C5641" s="6" t="s">
        <v>5837</v>
      </c>
      <c r="D5641" s="6">
        <v>175.42</v>
      </c>
    </row>
    <row r="5642" spans="2:4">
      <c r="B5642" s="6" t="s">
        <v>5843</v>
      </c>
      <c r="C5642" s="6" t="s">
        <v>5837</v>
      </c>
      <c r="D5642" s="6">
        <v>171.75</v>
      </c>
    </row>
    <row r="5643" spans="2:4">
      <c r="B5643" s="6" t="s">
        <v>5844</v>
      </c>
      <c r="C5643" s="6" t="s">
        <v>5837</v>
      </c>
      <c r="D5643" s="6">
        <v>171.03</v>
      </c>
    </row>
    <row r="5644" spans="2:4">
      <c r="B5644" s="6" t="s">
        <v>5845</v>
      </c>
      <c r="C5644" s="6" t="s">
        <v>5837</v>
      </c>
      <c r="D5644" s="6">
        <v>170.02</v>
      </c>
    </row>
    <row r="5645" spans="2:4">
      <c r="B5645" s="6" t="s">
        <v>5846</v>
      </c>
      <c r="C5645" s="6" t="s">
        <v>5837</v>
      </c>
      <c r="D5645" s="6">
        <v>165.66</v>
      </c>
    </row>
    <row r="5646" spans="2:4">
      <c r="B5646" s="6" t="s">
        <v>5847</v>
      </c>
      <c r="C5646" s="6" t="s">
        <v>5837</v>
      </c>
      <c r="D5646" s="6">
        <v>165.61</v>
      </c>
    </row>
    <row r="5647" spans="2:4">
      <c r="B5647" s="6" t="s">
        <v>5848</v>
      </c>
      <c r="C5647" s="6" t="s">
        <v>5837</v>
      </c>
      <c r="D5647" s="6">
        <v>160.44</v>
      </c>
    </row>
    <row r="5648" spans="2:4">
      <c r="B5648" s="6" t="s">
        <v>5849</v>
      </c>
      <c r="C5648" s="6" t="s">
        <v>5837</v>
      </c>
      <c r="D5648" s="6">
        <v>159.58000000000001</v>
      </c>
    </row>
    <row r="5649" spans="2:4">
      <c r="B5649" s="6" t="s">
        <v>5850</v>
      </c>
      <c r="C5649" s="6" t="s">
        <v>5837</v>
      </c>
      <c r="D5649" s="6">
        <v>159.16</v>
      </c>
    </row>
    <row r="5650" spans="2:4">
      <c r="B5650" s="6" t="s">
        <v>5851</v>
      </c>
      <c r="C5650" s="6" t="s">
        <v>5837</v>
      </c>
      <c r="D5650" s="6">
        <v>158.76</v>
      </c>
    </row>
    <row r="5651" spans="2:4">
      <c r="B5651" s="6" t="s">
        <v>5852</v>
      </c>
      <c r="C5651" s="6" t="s">
        <v>5837</v>
      </c>
      <c r="D5651" s="6">
        <v>158.25</v>
      </c>
    </row>
    <row r="5652" spans="2:4">
      <c r="B5652" s="6" t="s">
        <v>5853</v>
      </c>
      <c r="C5652" s="6" t="s">
        <v>5837</v>
      </c>
      <c r="D5652" s="6">
        <v>150.19999999999999</v>
      </c>
    </row>
    <row r="5653" spans="2:4">
      <c r="B5653" s="6" t="s">
        <v>5854</v>
      </c>
      <c r="C5653" s="6" t="s">
        <v>5837</v>
      </c>
      <c r="D5653" s="6">
        <v>145.72</v>
      </c>
    </row>
    <row r="5654" spans="2:4">
      <c r="B5654" s="6" t="s">
        <v>5855</v>
      </c>
      <c r="C5654" s="6" t="s">
        <v>5837</v>
      </c>
      <c r="D5654" s="6">
        <v>115.66</v>
      </c>
    </row>
    <row r="5655" spans="2:4">
      <c r="B5655" s="6" t="s">
        <v>5856</v>
      </c>
      <c r="C5655" s="6" t="s">
        <v>5857</v>
      </c>
      <c r="D5655" s="6">
        <v>181.11</v>
      </c>
    </row>
    <row r="5656" spans="2:4">
      <c r="B5656" s="6" t="s">
        <v>5858</v>
      </c>
      <c r="C5656" s="6" t="s">
        <v>5857</v>
      </c>
      <c r="D5656" s="6">
        <v>159.87</v>
      </c>
    </row>
    <row r="5657" spans="2:4">
      <c r="B5657" s="6" t="s">
        <v>5859</v>
      </c>
      <c r="C5657" s="6" t="s">
        <v>5857</v>
      </c>
      <c r="D5657" s="6">
        <v>157.49</v>
      </c>
    </row>
    <row r="5658" spans="2:4">
      <c r="B5658" s="6" t="s">
        <v>5860</v>
      </c>
      <c r="C5658" s="6" t="s">
        <v>5857</v>
      </c>
      <c r="D5658" s="6">
        <v>154.5</v>
      </c>
    </row>
    <row r="5659" spans="2:4">
      <c r="B5659" s="6" t="s">
        <v>5861</v>
      </c>
      <c r="C5659" s="6" t="s">
        <v>5857</v>
      </c>
      <c r="D5659" s="6">
        <v>149.54</v>
      </c>
    </row>
    <row r="5660" spans="2:4">
      <c r="B5660" s="6" t="s">
        <v>5862</v>
      </c>
      <c r="C5660" s="6" t="s">
        <v>5857</v>
      </c>
      <c r="D5660" s="6">
        <v>145.16999999999999</v>
      </c>
    </row>
    <row r="5661" spans="2:4">
      <c r="B5661" s="6" t="s">
        <v>5863</v>
      </c>
      <c r="C5661" s="6" t="s">
        <v>5857</v>
      </c>
      <c r="D5661" s="6">
        <v>144.62</v>
      </c>
    </row>
    <row r="5662" spans="2:4">
      <c r="B5662" s="6" t="s">
        <v>5864</v>
      </c>
      <c r="C5662" s="6" t="s">
        <v>5857</v>
      </c>
      <c r="D5662" s="6">
        <v>142.01</v>
      </c>
    </row>
    <row r="5663" spans="2:4">
      <c r="B5663" s="6" t="s">
        <v>5865</v>
      </c>
      <c r="C5663" s="6" t="s">
        <v>5857</v>
      </c>
      <c r="D5663" s="6">
        <v>140.27000000000001</v>
      </c>
    </row>
    <row r="5664" spans="2:4">
      <c r="B5664" s="6" t="s">
        <v>5866</v>
      </c>
      <c r="C5664" s="6" t="s">
        <v>5857</v>
      </c>
      <c r="D5664" s="6">
        <v>180.57</v>
      </c>
    </row>
    <row r="5665" spans="2:4">
      <c r="B5665" s="6" t="s">
        <v>5867</v>
      </c>
      <c r="C5665" s="6" t="s">
        <v>5857</v>
      </c>
      <c r="D5665" s="6">
        <v>179.33</v>
      </c>
    </row>
    <row r="5666" spans="2:4">
      <c r="B5666" s="6" t="s">
        <v>5868</v>
      </c>
      <c r="C5666" s="6" t="s">
        <v>5857</v>
      </c>
      <c r="D5666" s="6">
        <v>176.86</v>
      </c>
    </row>
    <row r="5667" spans="2:4">
      <c r="B5667" s="6" t="s">
        <v>5869</v>
      </c>
      <c r="C5667" s="6" t="s">
        <v>5857</v>
      </c>
      <c r="D5667" s="6">
        <v>168.92</v>
      </c>
    </row>
    <row r="5668" spans="2:4">
      <c r="B5668" s="6" t="s">
        <v>5870</v>
      </c>
      <c r="C5668" s="6" t="s">
        <v>5857</v>
      </c>
      <c r="D5668" s="6">
        <v>167.33</v>
      </c>
    </row>
    <row r="5669" spans="2:4">
      <c r="B5669" s="6" t="s">
        <v>5871</v>
      </c>
      <c r="C5669" s="6" t="s">
        <v>5857</v>
      </c>
      <c r="D5669" s="6">
        <v>161.5</v>
      </c>
    </row>
    <row r="5670" spans="2:4">
      <c r="B5670" s="6" t="s">
        <v>5872</v>
      </c>
      <c r="C5670" s="6" t="s">
        <v>5857</v>
      </c>
      <c r="D5670" s="6">
        <v>160.72999999999999</v>
      </c>
    </row>
    <row r="5671" spans="2:4">
      <c r="B5671" s="6" t="s">
        <v>5873</v>
      </c>
      <c r="C5671" s="6" t="s">
        <v>5857</v>
      </c>
      <c r="D5671" s="6">
        <v>157.19</v>
      </c>
    </row>
    <row r="5672" spans="2:4">
      <c r="B5672" s="6" t="s">
        <v>5874</v>
      </c>
      <c r="C5672" s="6" t="s">
        <v>5857</v>
      </c>
      <c r="D5672" s="6">
        <v>154.27000000000001</v>
      </c>
    </row>
    <row r="5673" spans="2:4">
      <c r="B5673" s="6" t="s">
        <v>5875</v>
      </c>
      <c r="C5673" s="6" t="s">
        <v>5857</v>
      </c>
      <c r="D5673" s="6">
        <v>152.18</v>
      </c>
    </row>
    <row r="5674" spans="2:4">
      <c r="B5674" s="6" t="s">
        <v>5876</v>
      </c>
      <c r="C5674" s="6" t="s">
        <v>5857</v>
      </c>
      <c r="D5674" s="6">
        <v>149.05000000000001</v>
      </c>
    </row>
    <row r="5675" spans="2:4">
      <c r="B5675" s="6" t="s">
        <v>5877</v>
      </c>
      <c r="C5675" s="6" t="s">
        <v>5857</v>
      </c>
      <c r="D5675" s="6">
        <v>145.38</v>
      </c>
    </row>
    <row r="5676" spans="2:4">
      <c r="B5676" s="6" t="s">
        <v>5878</v>
      </c>
      <c r="C5676" s="6" t="s">
        <v>5857</v>
      </c>
      <c r="D5676" s="6">
        <v>145.12</v>
      </c>
    </row>
    <row r="5677" spans="2:4">
      <c r="B5677" s="6" t="s">
        <v>5879</v>
      </c>
      <c r="C5677" s="6" t="s">
        <v>5857</v>
      </c>
      <c r="D5677" s="6">
        <v>144.43</v>
      </c>
    </row>
    <row r="5678" spans="2:4">
      <c r="B5678" s="6" t="s">
        <v>5880</v>
      </c>
      <c r="C5678" s="6" t="s">
        <v>5857</v>
      </c>
      <c r="D5678" s="6">
        <v>139.38</v>
      </c>
    </row>
    <row r="5679" spans="2:4">
      <c r="B5679" s="6" t="s">
        <v>5881</v>
      </c>
      <c r="C5679" s="6" t="s">
        <v>5857</v>
      </c>
      <c r="D5679" s="6">
        <v>128.69999999999999</v>
      </c>
    </row>
    <row r="5680" spans="2:4">
      <c r="B5680" s="6" t="s">
        <v>5882</v>
      </c>
      <c r="C5680" s="6" t="s">
        <v>5857</v>
      </c>
      <c r="D5680" s="6">
        <v>120.61</v>
      </c>
    </row>
    <row r="5681" spans="2:4">
      <c r="B5681" s="6" t="s">
        <v>5883</v>
      </c>
      <c r="C5681" s="6" t="s">
        <v>5857</v>
      </c>
      <c r="D5681" s="6">
        <v>107</v>
      </c>
    </row>
    <row r="5682" spans="2:4">
      <c r="B5682" s="6" t="s">
        <v>5884</v>
      </c>
      <c r="C5682" s="6" t="s">
        <v>5885</v>
      </c>
      <c r="D5682" s="6">
        <v>180.14</v>
      </c>
    </row>
    <row r="5683" spans="2:4">
      <c r="B5683" s="6" t="s">
        <v>5886</v>
      </c>
      <c r="C5683" s="6" t="s">
        <v>5885</v>
      </c>
      <c r="D5683" s="6">
        <v>177.92</v>
      </c>
    </row>
    <row r="5684" spans="2:4">
      <c r="B5684" s="6" t="s">
        <v>5887</v>
      </c>
      <c r="C5684" s="6" t="s">
        <v>5885</v>
      </c>
      <c r="D5684" s="6">
        <v>165.46</v>
      </c>
    </row>
    <row r="5685" spans="2:4">
      <c r="B5685" s="6" t="s">
        <v>5888</v>
      </c>
      <c r="C5685" s="6" t="s">
        <v>5885</v>
      </c>
      <c r="D5685" s="6">
        <v>158.49</v>
      </c>
    </row>
    <row r="5686" spans="2:4">
      <c r="B5686" s="6" t="s">
        <v>5889</v>
      </c>
      <c r="C5686" s="6" t="s">
        <v>5885</v>
      </c>
      <c r="D5686" s="6">
        <v>158.38</v>
      </c>
    </row>
    <row r="5687" spans="2:4">
      <c r="B5687" s="6" t="s">
        <v>5890</v>
      </c>
      <c r="C5687" s="6" t="s">
        <v>5885</v>
      </c>
      <c r="D5687" s="6">
        <v>157.27000000000001</v>
      </c>
    </row>
    <row r="5688" spans="2:4">
      <c r="B5688" s="6" t="s">
        <v>5891</v>
      </c>
      <c r="C5688" s="6" t="s">
        <v>5885</v>
      </c>
      <c r="D5688" s="6">
        <v>157.09</v>
      </c>
    </row>
    <row r="5689" spans="2:4">
      <c r="B5689" s="6" t="s">
        <v>5892</v>
      </c>
      <c r="C5689" s="6" t="s">
        <v>5885</v>
      </c>
      <c r="D5689" s="6">
        <v>156.08000000000001</v>
      </c>
    </row>
    <row r="5690" spans="2:4">
      <c r="B5690" s="6" t="s">
        <v>5893</v>
      </c>
      <c r="C5690" s="6" t="s">
        <v>5885</v>
      </c>
      <c r="D5690" s="6">
        <v>153.88</v>
      </c>
    </row>
    <row r="5691" spans="2:4">
      <c r="B5691" s="6" t="s">
        <v>5894</v>
      </c>
      <c r="C5691" s="6" t="s">
        <v>5885</v>
      </c>
      <c r="D5691" s="6">
        <v>148.28</v>
      </c>
    </row>
    <row r="5692" spans="2:4">
      <c r="B5692" s="6" t="s">
        <v>5895</v>
      </c>
      <c r="C5692" s="6" t="s">
        <v>5885</v>
      </c>
      <c r="D5692" s="6">
        <v>145.28</v>
      </c>
    </row>
    <row r="5693" spans="2:4">
      <c r="B5693" s="6" t="s">
        <v>5896</v>
      </c>
      <c r="C5693" s="6" t="s">
        <v>5885</v>
      </c>
      <c r="D5693" s="6">
        <v>133.44</v>
      </c>
    </row>
    <row r="5694" spans="2:4">
      <c r="B5694" s="6" t="s">
        <v>5897</v>
      </c>
      <c r="C5694" s="6" t="s">
        <v>5885</v>
      </c>
      <c r="D5694" s="6">
        <v>120.44</v>
      </c>
    </row>
    <row r="5695" spans="2:4">
      <c r="B5695" s="6" t="s">
        <v>5898</v>
      </c>
      <c r="C5695" s="6" t="s">
        <v>5885</v>
      </c>
      <c r="D5695" s="6">
        <v>115.78</v>
      </c>
    </row>
    <row r="5696" spans="2:4">
      <c r="B5696" s="6" t="s">
        <v>5899</v>
      </c>
      <c r="C5696" s="6" t="s">
        <v>5885</v>
      </c>
      <c r="D5696" s="6">
        <v>109.9</v>
      </c>
    </row>
    <row r="5697" spans="2:4">
      <c r="B5697" s="6" t="s">
        <v>5900</v>
      </c>
      <c r="C5697" s="6" t="s">
        <v>5885</v>
      </c>
      <c r="D5697" s="6">
        <v>211.92</v>
      </c>
    </row>
    <row r="5698" spans="2:4">
      <c r="B5698" s="6" t="s">
        <v>5901</v>
      </c>
      <c r="C5698" s="6" t="s">
        <v>5885</v>
      </c>
      <c r="D5698" s="6">
        <v>199.16</v>
      </c>
    </row>
    <row r="5699" spans="2:4">
      <c r="B5699" s="6" t="s">
        <v>5902</v>
      </c>
      <c r="C5699" s="6" t="s">
        <v>5885</v>
      </c>
      <c r="D5699" s="6">
        <v>197.07</v>
      </c>
    </row>
    <row r="5700" spans="2:4">
      <c r="B5700" s="6" t="s">
        <v>5903</v>
      </c>
      <c r="C5700" s="6" t="s">
        <v>5885</v>
      </c>
      <c r="D5700" s="6">
        <v>194.27</v>
      </c>
    </row>
    <row r="5701" spans="2:4">
      <c r="B5701" s="6" t="s">
        <v>5904</v>
      </c>
      <c r="C5701" s="6" t="s">
        <v>5885</v>
      </c>
      <c r="D5701" s="6">
        <v>193.07</v>
      </c>
    </row>
    <row r="5702" spans="2:4">
      <c r="B5702" s="6" t="s">
        <v>5905</v>
      </c>
      <c r="C5702" s="6" t="s">
        <v>5885</v>
      </c>
      <c r="D5702" s="6">
        <v>191.33</v>
      </c>
    </row>
    <row r="5703" spans="2:4">
      <c r="B5703" s="6" t="s">
        <v>5906</v>
      </c>
      <c r="C5703" s="6" t="s">
        <v>5885</v>
      </c>
      <c r="D5703" s="6">
        <v>189.04</v>
      </c>
    </row>
    <row r="5704" spans="2:4">
      <c r="B5704" s="6" t="s">
        <v>5907</v>
      </c>
      <c r="C5704" s="6" t="s">
        <v>5885</v>
      </c>
      <c r="D5704" s="6">
        <v>189</v>
      </c>
    </row>
    <row r="5705" spans="2:4">
      <c r="B5705" s="6" t="s">
        <v>5908</v>
      </c>
      <c r="C5705" s="6" t="s">
        <v>5885</v>
      </c>
      <c r="D5705" s="6">
        <v>181.58</v>
      </c>
    </row>
    <row r="5706" spans="2:4">
      <c r="B5706" s="6" t="s">
        <v>5909</v>
      </c>
      <c r="C5706" s="6" t="s">
        <v>5885</v>
      </c>
      <c r="D5706" s="6">
        <v>181.47</v>
      </c>
    </row>
    <row r="5707" spans="2:4">
      <c r="B5707" s="6" t="s">
        <v>5910</v>
      </c>
      <c r="C5707" s="6" t="s">
        <v>5885</v>
      </c>
      <c r="D5707" s="6">
        <v>180.39</v>
      </c>
    </row>
    <row r="5708" spans="2:4">
      <c r="B5708" s="6" t="s">
        <v>5911</v>
      </c>
      <c r="C5708" s="6" t="s">
        <v>5885</v>
      </c>
      <c r="D5708" s="6">
        <v>179.28</v>
      </c>
    </row>
    <row r="5709" spans="2:4">
      <c r="B5709" s="6" t="s">
        <v>5912</v>
      </c>
      <c r="C5709" s="6" t="s">
        <v>5885</v>
      </c>
      <c r="D5709" s="6">
        <v>178.98</v>
      </c>
    </row>
    <row r="5710" spans="2:4">
      <c r="B5710" s="6" t="s">
        <v>5913</v>
      </c>
      <c r="C5710" s="6" t="s">
        <v>5885</v>
      </c>
      <c r="D5710" s="6">
        <v>177.51</v>
      </c>
    </row>
    <row r="5711" spans="2:4">
      <c r="B5711" s="6" t="s">
        <v>5914</v>
      </c>
      <c r="C5711" s="6" t="s">
        <v>5885</v>
      </c>
      <c r="D5711" s="6">
        <v>177.51</v>
      </c>
    </row>
    <row r="5712" spans="2:4">
      <c r="B5712" s="6" t="s">
        <v>5915</v>
      </c>
      <c r="C5712" s="6" t="s">
        <v>5885</v>
      </c>
      <c r="D5712" s="6">
        <v>176.62</v>
      </c>
    </row>
    <row r="5713" spans="2:4">
      <c r="B5713" s="6" t="s">
        <v>5916</v>
      </c>
      <c r="C5713" s="6" t="s">
        <v>5885</v>
      </c>
      <c r="D5713" s="6">
        <v>174.22</v>
      </c>
    </row>
    <row r="5714" spans="2:4">
      <c r="B5714" s="6" t="s">
        <v>5917</v>
      </c>
      <c r="C5714" s="6" t="s">
        <v>5885</v>
      </c>
      <c r="D5714" s="6">
        <v>174.05</v>
      </c>
    </row>
    <row r="5715" spans="2:4">
      <c r="B5715" s="6" t="s">
        <v>5918</v>
      </c>
      <c r="C5715" s="6" t="s">
        <v>5885</v>
      </c>
      <c r="D5715" s="6">
        <v>173.92</v>
      </c>
    </row>
    <row r="5716" spans="2:4">
      <c r="B5716" s="6" t="s">
        <v>5919</v>
      </c>
      <c r="C5716" s="6" t="s">
        <v>5885</v>
      </c>
      <c r="D5716" s="6">
        <v>171.9</v>
      </c>
    </row>
    <row r="5717" spans="2:4">
      <c r="B5717" s="6" t="s">
        <v>5920</v>
      </c>
      <c r="C5717" s="6" t="s">
        <v>5885</v>
      </c>
      <c r="D5717" s="6">
        <v>169.33</v>
      </c>
    </row>
    <row r="5718" spans="2:4">
      <c r="B5718" s="6" t="s">
        <v>5921</v>
      </c>
      <c r="C5718" s="6" t="s">
        <v>5885</v>
      </c>
      <c r="D5718" s="6">
        <v>167.68</v>
      </c>
    </row>
    <row r="5719" spans="2:4">
      <c r="B5719" s="6" t="s">
        <v>5922</v>
      </c>
      <c r="C5719" s="6" t="s">
        <v>5885</v>
      </c>
      <c r="D5719" s="6">
        <v>164.53</v>
      </c>
    </row>
    <row r="5720" spans="2:4">
      <c r="B5720" s="6" t="s">
        <v>5923</v>
      </c>
      <c r="C5720" s="6" t="s">
        <v>5885</v>
      </c>
      <c r="D5720" s="6">
        <v>162.13999999999999</v>
      </c>
    </row>
    <row r="5721" spans="2:4">
      <c r="B5721" s="6" t="s">
        <v>5924</v>
      </c>
      <c r="C5721" s="6" t="s">
        <v>5885</v>
      </c>
      <c r="D5721" s="6">
        <v>161.63999999999999</v>
      </c>
    </row>
    <row r="5722" spans="2:4">
      <c r="B5722" s="6" t="s">
        <v>5925</v>
      </c>
      <c r="C5722" s="6" t="s">
        <v>5885</v>
      </c>
      <c r="D5722" s="6">
        <v>160.44999999999999</v>
      </c>
    </row>
    <row r="5723" spans="2:4">
      <c r="B5723" s="6" t="s">
        <v>5926</v>
      </c>
      <c r="C5723" s="6" t="s">
        <v>5885</v>
      </c>
      <c r="D5723" s="6">
        <v>157</v>
      </c>
    </row>
    <row r="5724" spans="2:4">
      <c r="B5724" s="6" t="s">
        <v>5927</v>
      </c>
      <c r="C5724" s="6" t="s">
        <v>5885</v>
      </c>
      <c r="D5724" s="6">
        <v>155.57</v>
      </c>
    </row>
    <row r="5725" spans="2:4">
      <c r="B5725" s="6" t="s">
        <v>5928</v>
      </c>
      <c r="C5725" s="6" t="s">
        <v>5885</v>
      </c>
      <c r="D5725" s="6">
        <v>154.94999999999999</v>
      </c>
    </row>
    <row r="5726" spans="2:4">
      <c r="B5726" s="6" t="s">
        <v>5929</v>
      </c>
      <c r="C5726" s="6" t="s">
        <v>5885</v>
      </c>
      <c r="D5726" s="6">
        <v>154</v>
      </c>
    </row>
    <row r="5727" spans="2:4">
      <c r="B5727" s="6" t="s">
        <v>5930</v>
      </c>
      <c r="C5727" s="6" t="s">
        <v>5885</v>
      </c>
      <c r="D5727" s="6">
        <v>153.94999999999999</v>
      </c>
    </row>
    <row r="5728" spans="2:4">
      <c r="B5728" s="6" t="s">
        <v>5931</v>
      </c>
      <c r="C5728" s="6" t="s">
        <v>5885</v>
      </c>
      <c r="D5728" s="6">
        <v>151.33000000000001</v>
      </c>
    </row>
    <row r="5729" spans="2:4">
      <c r="B5729" s="6" t="s">
        <v>5932</v>
      </c>
      <c r="C5729" s="6" t="s">
        <v>5885</v>
      </c>
      <c r="D5729" s="6">
        <v>150.38999999999999</v>
      </c>
    </row>
    <row r="5730" spans="2:4">
      <c r="B5730" s="6" t="s">
        <v>5933</v>
      </c>
      <c r="C5730" s="6" t="s">
        <v>5885</v>
      </c>
      <c r="D5730" s="6">
        <v>150.31</v>
      </c>
    </row>
    <row r="5731" spans="2:4">
      <c r="B5731" s="6" t="s">
        <v>5934</v>
      </c>
      <c r="C5731" s="6" t="s">
        <v>5885</v>
      </c>
      <c r="D5731" s="6">
        <v>149.12</v>
      </c>
    </row>
    <row r="5732" spans="2:4">
      <c r="B5732" s="6" t="s">
        <v>5935</v>
      </c>
      <c r="C5732" s="6" t="s">
        <v>5885</v>
      </c>
      <c r="D5732" s="6">
        <v>148.94999999999999</v>
      </c>
    </row>
    <row r="5733" spans="2:4">
      <c r="B5733" s="6" t="s">
        <v>5936</v>
      </c>
      <c r="C5733" s="6" t="s">
        <v>5885</v>
      </c>
      <c r="D5733" s="6">
        <v>144.9</v>
      </c>
    </row>
    <row r="5734" spans="2:4">
      <c r="B5734" s="6" t="s">
        <v>5937</v>
      </c>
      <c r="C5734" s="6" t="s">
        <v>5885</v>
      </c>
      <c r="D5734" s="6">
        <v>144.06</v>
      </c>
    </row>
    <row r="5735" spans="2:4">
      <c r="B5735" s="6" t="s">
        <v>5938</v>
      </c>
      <c r="C5735" s="6" t="s">
        <v>5885</v>
      </c>
      <c r="D5735" s="6">
        <v>116</v>
      </c>
    </row>
    <row r="5736" spans="2:4">
      <c r="B5736" s="6" t="s">
        <v>5939</v>
      </c>
      <c r="C5736" s="6" t="s">
        <v>5885</v>
      </c>
      <c r="D5736" s="6">
        <v>103.8</v>
      </c>
    </row>
    <row r="5737" spans="2:4">
      <c r="B5737" s="6" t="s">
        <v>5940</v>
      </c>
      <c r="C5737" s="6" t="s">
        <v>5885</v>
      </c>
      <c r="D5737" s="6">
        <v>97.59</v>
      </c>
    </row>
    <row r="5738" spans="2:4">
      <c r="B5738" s="6" t="s">
        <v>5941</v>
      </c>
      <c r="C5738" s="6" t="s">
        <v>5942</v>
      </c>
      <c r="D5738" s="6">
        <v>163.72</v>
      </c>
    </row>
    <row r="5739" spans="2:4">
      <c r="B5739" s="6" t="s">
        <v>5943</v>
      </c>
      <c r="C5739" s="6" t="s">
        <v>5942</v>
      </c>
      <c r="D5739" s="6">
        <v>159.36000000000001</v>
      </c>
    </row>
    <row r="5740" spans="2:4">
      <c r="B5740" s="6" t="s">
        <v>5944</v>
      </c>
      <c r="C5740" s="6" t="s">
        <v>5942</v>
      </c>
      <c r="D5740" s="6">
        <v>153.41999999999999</v>
      </c>
    </row>
    <row r="5741" spans="2:4">
      <c r="B5741" s="6" t="s">
        <v>5945</v>
      </c>
      <c r="C5741" s="6" t="s">
        <v>5942</v>
      </c>
      <c r="D5741" s="6">
        <v>144.16</v>
      </c>
    </row>
    <row r="5742" spans="2:4">
      <c r="B5742" s="6" t="s">
        <v>5946</v>
      </c>
      <c r="C5742" s="6" t="s">
        <v>5942</v>
      </c>
      <c r="D5742" s="6">
        <v>193.13</v>
      </c>
    </row>
    <row r="5743" spans="2:4">
      <c r="B5743" s="6" t="s">
        <v>5947</v>
      </c>
      <c r="C5743" s="6" t="s">
        <v>5942</v>
      </c>
      <c r="D5743" s="6">
        <v>181.73</v>
      </c>
    </row>
    <row r="5744" spans="2:4">
      <c r="B5744" s="6" t="s">
        <v>5948</v>
      </c>
      <c r="C5744" s="6" t="s">
        <v>5942</v>
      </c>
      <c r="D5744" s="6">
        <v>181.31</v>
      </c>
    </row>
    <row r="5745" spans="1:4">
      <c r="B5745" s="6" t="s">
        <v>5949</v>
      </c>
      <c r="C5745" s="6" t="s">
        <v>5942</v>
      </c>
      <c r="D5745" s="6">
        <v>181.29</v>
      </c>
    </row>
    <row r="5746" spans="1:4">
      <c r="B5746" s="6" t="s">
        <v>5950</v>
      </c>
      <c r="C5746" s="6" t="s">
        <v>5942</v>
      </c>
      <c r="D5746" s="6">
        <v>169.95</v>
      </c>
    </row>
    <row r="5747" spans="1:4">
      <c r="B5747" s="6" t="s">
        <v>5951</v>
      </c>
      <c r="C5747" s="6" t="s">
        <v>5942</v>
      </c>
      <c r="D5747" s="6">
        <v>168.55</v>
      </c>
    </row>
    <row r="5748" spans="1:4">
      <c r="B5748" s="6" t="s">
        <v>5952</v>
      </c>
      <c r="C5748" s="6" t="s">
        <v>5942</v>
      </c>
      <c r="D5748" s="6">
        <v>168.1</v>
      </c>
    </row>
    <row r="5749" spans="1:4">
      <c r="B5749" s="6" t="s">
        <v>5953</v>
      </c>
      <c r="C5749" s="6" t="s">
        <v>5942</v>
      </c>
      <c r="D5749" s="6">
        <v>165.57</v>
      </c>
    </row>
    <row r="5750" spans="1:4">
      <c r="B5750" s="6" t="s">
        <v>5954</v>
      </c>
      <c r="C5750" s="6" t="s">
        <v>5942</v>
      </c>
      <c r="D5750" s="6">
        <v>165.16</v>
      </c>
    </row>
    <row r="5751" spans="1:4">
      <c r="B5751" s="6" t="s">
        <v>5955</v>
      </c>
      <c r="C5751" s="6" t="s">
        <v>5942</v>
      </c>
      <c r="D5751" s="6">
        <v>162.5</v>
      </c>
    </row>
    <row r="5752" spans="1:4">
      <c r="B5752" s="6" t="s">
        <v>5956</v>
      </c>
      <c r="C5752" s="6" t="s">
        <v>5942</v>
      </c>
      <c r="D5752" s="6">
        <v>159.18</v>
      </c>
    </row>
    <row r="5753" spans="1:4">
      <c r="B5753" s="6" t="s">
        <v>5957</v>
      </c>
      <c r="C5753" s="6" t="s">
        <v>5942</v>
      </c>
      <c r="D5753" s="6">
        <v>158.78</v>
      </c>
    </row>
    <row r="5754" spans="1:4">
      <c r="B5754" s="6" t="s">
        <v>5958</v>
      </c>
      <c r="C5754" s="6" t="s">
        <v>5942</v>
      </c>
      <c r="D5754" s="6">
        <v>155.76</v>
      </c>
    </row>
    <row r="5755" spans="1:4">
      <c r="B5755" s="6" t="s">
        <v>5959</v>
      </c>
      <c r="C5755" s="6" t="s">
        <v>5942</v>
      </c>
      <c r="D5755" s="6">
        <v>155.57</v>
      </c>
    </row>
    <row r="5756" spans="1:4">
      <c r="B5756" s="6" t="s">
        <v>5960</v>
      </c>
      <c r="C5756" s="6" t="s">
        <v>5942</v>
      </c>
      <c r="D5756" s="6">
        <v>155.38999999999999</v>
      </c>
    </row>
    <row r="5757" spans="1:4">
      <c r="B5757" s="6" t="s">
        <v>5961</v>
      </c>
      <c r="C5757" s="6" t="s">
        <v>5942</v>
      </c>
      <c r="D5757" s="6">
        <v>152.69999999999999</v>
      </c>
    </row>
    <row r="5758" spans="1:4">
      <c r="B5758" s="6" t="s">
        <v>5962</v>
      </c>
      <c r="C5758" s="6" t="s">
        <v>5942</v>
      </c>
      <c r="D5758" s="6">
        <v>151.6</v>
      </c>
    </row>
    <row r="5759" spans="1:4">
      <c r="A5759">
        <v>14903</v>
      </c>
      <c r="B5759" s="6" t="s">
        <v>5963</v>
      </c>
      <c r="C5759" s="6" t="s">
        <v>5964</v>
      </c>
      <c r="D5759" s="6">
        <v>182.08</v>
      </c>
    </row>
    <row r="5760" spans="1:4">
      <c r="B5760" s="6" t="s">
        <v>5965</v>
      </c>
      <c r="C5760" s="6" t="s">
        <v>5964</v>
      </c>
      <c r="D5760" s="6">
        <v>143.58000000000001</v>
      </c>
    </row>
    <row r="5761" spans="1:4">
      <c r="A5761">
        <v>14911</v>
      </c>
      <c r="B5761" s="6" t="s">
        <v>5966</v>
      </c>
      <c r="C5761" s="6" t="s">
        <v>5964</v>
      </c>
      <c r="D5761" s="6">
        <v>208.69</v>
      </c>
    </row>
    <row r="5762" spans="1:4">
      <c r="A5762">
        <v>14256</v>
      </c>
      <c r="B5762" s="6" t="s">
        <v>5967</v>
      </c>
      <c r="C5762" s="6" t="s">
        <v>5964</v>
      </c>
      <c r="D5762" s="6">
        <v>208.47</v>
      </c>
    </row>
    <row r="5763" spans="1:4">
      <c r="A5763">
        <v>14799</v>
      </c>
      <c r="B5763" s="6" t="s">
        <v>5968</v>
      </c>
      <c r="C5763" s="6" t="s">
        <v>5964</v>
      </c>
      <c r="D5763" s="6">
        <v>198.64</v>
      </c>
    </row>
    <row r="5764" spans="1:4">
      <c r="A5764">
        <v>30110</v>
      </c>
      <c r="B5764" s="6" t="s">
        <v>5969</v>
      </c>
      <c r="C5764" s="6" t="s">
        <v>5964</v>
      </c>
      <c r="D5764" s="6">
        <v>195.98</v>
      </c>
    </row>
    <row r="5765" spans="1:4">
      <c r="A5765">
        <v>14041</v>
      </c>
      <c r="B5765" s="6" t="s">
        <v>5970</v>
      </c>
      <c r="C5765" s="6" t="s">
        <v>5964</v>
      </c>
      <c r="D5765" s="6">
        <v>194.42</v>
      </c>
    </row>
    <row r="5766" spans="1:4">
      <c r="B5766" s="6" t="s">
        <v>5971</v>
      </c>
      <c r="C5766" s="6" t="s">
        <v>5964</v>
      </c>
      <c r="D5766" s="6">
        <v>193.56</v>
      </c>
    </row>
    <row r="5767" spans="1:4">
      <c r="A5767">
        <v>14442</v>
      </c>
      <c r="B5767" s="6" t="s">
        <v>5972</v>
      </c>
      <c r="C5767" s="6" t="s">
        <v>5964</v>
      </c>
      <c r="D5767" s="6">
        <v>192.21</v>
      </c>
    </row>
    <row r="5768" spans="1:4">
      <c r="A5768">
        <v>30162</v>
      </c>
      <c r="B5768" s="6" t="s">
        <v>5973</v>
      </c>
      <c r="C5768" s="6" t="s">
        <v>5964</v>
      </c>
      <c r="D5768" s="6">
        <v>188.06</v>
      </c>
    </row>
    <row r="5769" spans="1:4">
      <c r="A5769">
        <v>30151</v>
      </c>
      <c r="B5769" s="6" t="s">
        <v>5974</v>
      </c>
      <c r="C5769" s="6" t="s">
        <v>5964</v>
      </c>
      <c r="D5769" s="6">
        <v>170.7</v>
      </c>
    </row>
    <row r="5770" spans="1:4">
      <c r="A5770">
        <v>30124</v>
      </c>
      <c r="B5770" s="6" t="s">
        <v>5975</v>
      </c>
      <c r="C5770" s="6" t="s">
        <v>5964</v>
      </c>
      <c r="D5770" s="6">
        <v>170.6</v>
      </c>
    </row>
    <row r="5771" spans="1:4">
      <c r="A5771">
        <v>14635</v>
      </c>
      <c r="B5771" s="6" t="s">
        <v>5976</v>
      </c>
      <c r="C5771" s="6" t="s">
        <v>5964</v>
      </c>
      <c r="D5771" s="6">
        <v>169.3</v>
      </c>
    </row>
    <row r="5772" spans="1:4">
      <c r="A5772">
        <v>14968</v>
      </c>
      <c r="B5772" s="6" t="s">
        <v>5977</v>
      </c>
      <c r="C5772" s="6" t="s">
        <v>5964</v>
      </c>
      <c r="D5772" s="6">
        <v>167.87</v>
      </c>
    </row>
    <row r="5773" spans="1:4">
      <c r="A5773">
        <v>30252</v>
      </c>
      <c r="B5773" s="6" t="s">
        <v>5978</v>
      </c>
      <c r="C5773" s="6" t="s">
        <v>5964</v>
      </c>
      <c r="D5773" s="6">
        <v>166.92</v>
      </c>
    </row>
    <row r="5774" spans="1:4">
      <c r="A5774">
        <v>30076</v>
      </c>
      <c r="B5774" s="6" t="s">
        <v>5979</v>
      </c>
      <c r="C5774" s="6" t="s">
        <v>5964</v>
      </c>
      <c r="D5774" s="6">
        <v>165.5</v>
      </c>
    </row>
    <row r="5775" spans="1:4">
      <c r="A5775">
        <v>30242</v>
      </c>
      <c r="B5775" s="6" t="s">
        <v>5980</v>
      </c>
      <c r="C5775" s="6" t="s">
        <v>5964</v>
      </c>
      <c r="D5775" s="6">
        <v>163.11000000000001</v>
      </c>
    </row>
    <row r="5776" spans="1:4">
      <c r="A5776">
        <v>30097</v>
      </c>
      <c r="B5776" s="6" t="s">
        <v>5981</v>
      </c>
      <c r="C5776" s="6" t="s">
        <v>5964</v>
      </c>
      <c r="D5776" s="6">
        <v>158.4</v>
      </c>
    </row>
    <row r="5777" spans="1:4">
      <c r="A5777">
        <v>30249</v>
      </c>
      <c r="B5777" s="6" t="s">
        <v>5982</v>
      </c>
      <c r="C5777" s="6" t="s">
        <v>5964</v>
      </c>
      <c r="D5777" s="6">
        <v>156.09</v>
      </c>
    </row>
    <row r="5778" spans="1:4">
      <c r="B5778" s="6" t="s">
        <v>5983</v>
      </c>
      <c r="C5778" s="6" t="s">
        <v>5964</v>
      </c>
      <c r="D5778" s="6">
        <v>130</v>
      </c>
    </row>
    <row r="5779" spans="1:4">
      <c r="B5779" s="6" t="s">
        <v>5984</v>
      </c>
      <c r="C5779" s="6" t="s">
        <v>5985</v>
      </c>
      <c r="D5779" s="6">
        <v>204.33</v>
      </c>
    </row>
    <row r="5780" spans="1:4">
      <c r="B5780" s="6" t="s">
        <v>5986</v>
      </c>
      <c r="C5780" s="6" t="s">
        <v>5985</v>
      </c>
      <c r="D5780" s="6">
        <v>198.86</v>
      </c>
    </row>
    <row r="5781" spans="1:4">
      <c r="B5781" s="6" t="s">
        <v>5987</v>
      </c>
      <c r="C5781" s="6" t="s">
        <v>5985</v>
      </c>
      <c r="D5781" s="6">
        <v>197.48</v>
      </c>
    </row>
    <row r="5782" spans="1:4">
      <c r="B5782" s="6" t="s">
        <v>5988</v>
      </c>
      <c r="C5782" s="6" t="s">
        <v>5985</v>
      </c>
      <c r="D5782" s="6">
        <v>190.79</v>
      </c>
    </row>
    <row r="5783" spans="1:4">
      <c r="B5783" s="6" t="s">
        <v>5989</v>
      </c>
      <c r="C5783" s="6" t="s">
        <v>5985</v>
      </c>
      <c r="D5783" s="6">
        <v>189.17</v>
      </c>
    </row>
    <row r="5784" spans="1:4">
      <c r="B5784" s="6" t="s">
        <v>5990</v>
      </c>
      <c r="C5784" s="6" t="s">
        <v>5985</v>
      </c>
      <c r="D5784" s="6">
        <v>186.68</v>
      </c>
    </row>
    <row r="5785" spans="1:4">
      <c r="B5785" s="6" t="s">
        <v>5991</v>
      </c>
      <c r="C5785" s="6" t="s">
        <v>5985</v>
      </c>
      <c r="D5785" s="6">
        <v>184.63</v>
      </c>
    </row>
    <row r="5786" spans="1:4">
      <c r="B5786" s="6" t="s">
        <v>5992</v>
      </c>
      <c r="C5786" s="6" t="s">
        <v>5985</v>
      </c>
      <c r="D5786" s="6">
        <v>182.44</v>
      </c>
    </row>
    <row r="5787" spans="1:4">
      <c r="B5787" s="6" t="s">
        <v>5993</v>
      </c>
      <c r="C5787" s="6" t="s">
        <v>5985</v>
      </c>
      <c r="D5787" s="6">
        <v>181.66</v>
      </c>
    </row>
    <row r="5788" spans="1:4">
      <c r="B5788" s="6" t="s">
        <v>5994</v>
      </c>
      <c r="C5788" s="6" t="s">
        <v>5985</v>
      </c>
      <c r="D5788" s="6">
        <v>180.45</v>
      </c>
    </row>
    <row r="5789" spans="1:4">
      <c r="B5789" s="6" t="s">
        <v>5995</v>
      </c>
      <c r="C5789" s="6" t="s">
        <v>5985</v>
      </c>
      <c r="D5789" s="6">
        <v>173.24</v>
      </c>
    </row>
    <row r="5790" spans="1:4">
      <c r="B5790" s="6" t="s">
        <v>5996</v>
      </c>
      <c r="C5790" s="6" t="s">
        <v>5985</v>
      </c>
      <c r="D5790" s="6">
        <v>170.64</v>
      </c>
    </row>
    <row r="5791" spans="1:4">
      <c r="A5791">
        <v>18176</v>
      </c>
      <c r="B5791" s="6" t="s">
        <v>5997</v>
      </c>
      <c r="C5791" s="6" t="s">
        <v>5985</v>
      </c>
      <c r="D5791" s="6">
        <v>169.62</v>
      </c>
    </row>
    <row r="5792" spans="1:4">
      <c r="B5792" s="6" t="s">
        <v>5998</v>
      </c>
      <c r="C5792" s="6" t="s">
        <v>5985</v>
      </c>
      <c r="D5792" s="6">
        <v>167.25</v>
      </c>
    </row>
    <row r="5793" spans="2:4">
      <c r="B5793" s="6" t="s">
        <v>5999</v>
      </c>
      <c r="C5793" s="6" t="s">
        <v>5985</v>
      </c>
      <c r="D5793" s="6">
        <v>165.26</v>
      </c>
    </row>
    <row r="5794" spans="2:4">
      <c r="B5794" s="6" t="s">
        <v>6000</v>
      </c>
      <c r="C5794" s="6" t="s">
        <v>5985</v>
      </c>
      <c r="D5794" s="6">
        <v>164.92</v>
      </c>
    </row>
    <row r="5795" spans="2:4">
      <c r="B5795" s="6" t="s">
        <v>6001</v>
      </c>
      <c r="C5795" s="6" t="s">
        <v>5985</v>
      </c>
      <c r="D5795" s="6">
        <v>158.13999999999999</v>
      </c>
    </row>
    <row r="5796" spans="2:4">
      <c r="B5796" s="6" t="s">
        <v>6002</v>
      </c>
      <c r="C5796" s="6" t="s">
        <v>5985</v>
      </c>
      <c r="D5796" s="6">
        <v>152.5</v>
      </c>
    </row>
    <row r="5797" spans="2:4">
      <c r="B5797" s="6" t="s">
        <v>6003</v>
      </c>
      <c r="C5797" s="6" t="s">
        <v>5985</v>
      </c>
      <c r="D5797" s="6">
        <v>141</v>
      </c>
    </row>
    <row r="5798" spans="2:4">
      <c r="B5798" s="6" t="s">
        <v>6004</v>
      </c>
      <c r="C5798" s="6" t="s">
        <v>6005</v>
      </c>
      <c r="D5798" s="6">
        <v>179.71</v>
      </c>
    </row>
    <row r="5799" spans="2:4">
      <c r="B5799" s="6" t="s">
        <v>6006</v>
      </c>
      <c r="C5799" s="6" t="s">
        <v>6005</v>
      </c>
      <c r="D5799" s="6">
        <v>173.31</v>
      </c>
    </row>
    <row r="5800" spans="2:4">
      <c r="B5800" s="6" t="s">
        <v>6007</v>
      </c>
      <c r="C5800" s="6" t="s">
        <v>6005</v>
      </c>
      <c r="D5800" s="6">
        <v>155.85</v>
      </c>
    </row>
    <row r="5801" spans="2:4">
      <c r="B5801" s="6" t="s">
        <v>6008</v>
      </c>
      <c r="C5801" s="6" t="s">
        <v>6005</v>
      </c>
      <c r="D5801" s="6">
        <v>153.46</v>
      </c>
    </row>
    <row r="5802" spans="2:4">
      <c r="B5802" s="6" t="s">
        <v>6009</v>
      </c>
      <c r="C5802" s="6" t="s">
        <v>6005</v>
      </c>
      <c r="D5802" s="6">
        <v>128.07</v>
      </c>
    </row>
    <row r="5803" spans="2:4">
      <c r="B5803" s="6" t="s">
        <v>6010</v>
      </c>
      <c r="C5803" s="6" t="s">
        <v>6005</v>
      </c>
      <c r="D5803" s="6">
        <v>106.11</v>
      </c>
    </row>
    <row r="5804" spans="2:4">
      <c r="B5804" s="6" t="s">
        <v>6011</v>
      </c>
      <c r="C5804" s="6" t="s">
        <v>6005</v>
      </c>
      <c r="D5804" s="6">
        <v>179.04</v>
      </c>
    </row>
    <row r="5805" spans="2:4">
      <c r="B5805" s="6" t="s">
        <v>6012</v>
      </c>
      <c r="C5805" s="6" t="s">
        <v>6005</v>
      </c>
      <c r="D5805" s="6">
        <v>176.63</v>
      </c>
    </row>
    <row r="5806" spans="2:4">
      <c r="B5806" s="6" t="s">
        <v>6013</v>
      </c>
      <c r="C5806" s="6" t="s">
        <v>6005</v>
      </c>
      <c r="D5806" s="6">
        <v>175.56</v>
      </c>
    </row>
    <row r="5807" spans="2:4">
      <c r="B5807" s="6" t="s">
        <v>6014</v>
      </c>
      <c r="C5807" s="6" t="s">
        <v>6005</v>
      </c>
      <c r="D5807" s="6">
        <v>173.11</v>
      </c>
    </row>
    <row r="5808" spans="2:4">
      <c r="B5808" s="6" t="s">
        <v>6015</v>
      </c>
      <c r="C5808" s="6" t="s">
        <v>6005</v>
      </c>
      <c r="D5808" s="6">
        <v>173</v>
      </c>
    </row>
    <row r="5809" spans="2:4">
      <c r="B5809" s="6" t="s">
        <v>6016</v>
      </c>
      <c r="C5809" s="6" t="s">
        <v>6005</v>
      </c>
      <c r="D5809" s="6">
        <v>164.84</v>
      </c>
    </row>
    <row r="5810" spans="2:4">
      <c r="B5810" s="6" t="s">
        <v>6017</v>
      </c>
      <c r="C5810" s="6" t="s">
        <v>6005</v>
      </c>
      <c r="D5810" s="6">
        <v>158.69999999999999</v>
      </c>
    </row>
    <row r="5811" spans="2:4">
      <c r="B5811" s="6" t="s">
        <v>6018</v>
      </c>
      <c r="C5811" s="6" t="s">
        <v>6005</v>
      </c>
      <c r="D5811" s="6">
        <v>155.81</v>
      </c>
    </row>
    <row r="5812" spans="2:4">
      <c r="B5812" s="6" t="s">
        <v>6019</v>
      </c>
      <c r="C5812" s="6" t="s">
        <v>6005</v>
      </c>
      <c r="D5812" s="6">
        <v>152.5</v>
      </c>
    </row>
    <row r="5813" spans="2:4">
      <c r="B5813" s="6" t="s">
        <v>6020</v>
      </c>
      <c r="C5813" s="6" t="s">
        <v>6005</v>
      </c>
      <c r="D5813" s="6">
        <v>148</v>
      </c>
    </row>
    <row r="5814" spans="2:4">
      <c r="B5814" s="6" t="s">
        <v>6021</v>
      </c>
      <c r="C5814" s="6" t="s">
        <v>6005</v>
      </c>
      <c r="D5814" s="6">
        <v>115.66</v>
      </c>
    </row>
    <row r="5815" spans="2:4">
      <c r="B5815" s="6" t="s">
        <v>6022</v>
      </c>
      <c r="C5815" s="6" t="s">
        <v>6023</v>
      </c>
      <c r="D5815" s="6">
        <v>146.57</v>
      </c>
    </row>
    <row r="5816" spans="2:4">
      <c r="B5816" s="6" t="s">
        <v>6024</v>
      </c>
      <c r="C5816" s="6" t="s">
        <v>6023</v>
      </c>
      <c r="D5816" s="6">
        <v>146.27000000000001</v>
      </c>
    </row>
    <row r="5817" spans="2:4">
      <c r="B5817" s="6" t="s">
        <v>6025</v>
      </c>
      <c r="C5817" s="6" t="s">
        <v>6023</v>
      </c>
      <c r="D5817" s="6">
        <v>130.46</v>
      </c>
    </row>
    <row r="5818" spans="2:4">
      <c r="B5818" s="6" t="s">
        <v>6026</v>
      </c>
      <c r="C5818" s="6" t="s">
        <v>6023</v>
      </c>
      <c r="D5818" s="6">
        <v>126.64</v>
      </c>
    </row>
    <row r="5819" spans="2:4">
      <c r="B5819" s="6" t="s">
        <v>6027</v>
      </c>
      <c r="C5819" s="6" t="s">
        <v>6023</v>
      </c>
      <c r="D5819" s="6">
        <v>85.11</v>
      </c>
    </row>
    <row r="5820" spans="2:4">
      <c r="B5820" s="6" t="s">
        <v>6028</v>
      </c>
      <c r="C5820" s="6" t="s">
        <v>6023</v>
      </c>
      <c r="D5820" s="6">
        <v>185.85</v>
      </c>
    </row>
    <row r="5821" spans="2:4">
      <c r="B5821" s="6" t="s">
        <v>6029</v>
      </c>
      <c r="C5821" s="6" t="s">
        <v>6023</v>
      </c>
      <c r="D5821" s="6">
        <v>184.5</v>
      </c>
    </row>
    <row r="5822" spans="2:4">
      <c r="B5822" s="6" t="s">
        <v>6030</v>
      </c>
      <c r="C5822" s="6" t="s">
        <v>6023</v>
      </c>
      <c r="D5822" s="6">
        <v>181.65</v>
      </c>
    </row>
    <row r="5823" spans="2:4">
      <c r="B5823" s="6" t="s">
        <v>6031</v>
      </c>
      <c r="C5823" s="6" t="s">
        <v>6023</v>
      </c>
      <c r="D5823" s="6">
        <v>181.37</v>
      </c>
    </row>
    <row r="5824" spans="2:4">
      <c r="B5824" s="6" t="s">
        <v>6032</v>
      </c>
      <c r="C5824" s="6" t="s">
        <v>6023</v>
      </c>
      <c r="D5824" s="6">
        <v>172.4</v>
      </c>
    </row>
    <row r="5825" spans="2:4">
      <c r="B5825" s="6" t="s">
        <v>6033</v>
      </c>
      <c r="C5825" s="6" t="s">
        <v>6023</v>
      </c>
      <c r="D5825" s="6">
        <v>172.14</v>
      </c>
    </row>
    <row r="5826" spans="2:4">
      <c r="B5826" s="6" t="s">
        <v>6034</v>
      </c>
      <c r="C5826" s="6" t="s">
        <v>6023</v>
      </c>
      <c r="D5826" s="6">
        <v>168.28</v>
      </c>
    </row>
    <row r="5827" spans="2:4">
      <c r="B5827" s="6" t="s">
        <v>6035</v>
      </c>
      <c r="C5827" s="6" t="s">
        <v>6023</v>
      </c>
      <c r="D5827" s="6">
        <v>166.17</v>
      </c>
    </row>
    <row r="5828" spans="2:4">
      <c r="B5828" s="6" t="s">
        <v>6036</v>
      </c>
      <c r="C5828" s="6" t="s">
        <v>6023</v>
      </c>
      <c r="D5828" s="6">
        <v>165.41</v>
      </c>
    </row>
    <row r="5829" spans="2:4">
      <c r="B5829" s="6" t="s">
        <v>6037</v>
      </c>
      <c r="C5829" s="6" t="s">
        <v>6023</v>
      </c>
      <c r="D5829" s="6">
        <v>163.25</v>
      </c>
    </row>
    <row r="5830" spans="2:4">
      <c r="B5830" s="6" t="s">
        <v>6038</v>
      </c>
      <c r="C5830" s="6" t="s">
        <v>6023</v>
      </c>
      <c r="D5830" s="6">
        <v>160.44999999999999</v>
      </c>
    </row>
    <row r="5831" spans="2:4">
      <c r="B5831" s="6" t="s">
        <v>6039</v>
      </c>
      <c r="C5831" s="6" t="s">
        <v>6023</v>
      </c>
      <c r="D5831" s="6">
        <v>155.18</v>
      </c>
    </row>
    <row r="5832" spans="2:4">
      <c r="B5832" s="6" t="s">
        <v>6040</v>
      </c>
      <c r="C5832" s="6" t="s">
        <v>6023</v>
      </c>
      <c r="D5832" s="6">
        <v>148.71</v>
      </c>
    </row>
    <row r="5833" spans="2:4">
      <c r="B5833" s="6" t="s">
        <v>6041</v>
      </c>
      <c r="C5833" s="6" t="s">
        <v>6023</v>
      </c>
      <c r="D5833" s="6">
        <v>147.84</v>
      </c>
    </row>
    <row r="5834" spans="2:4">
      <c r="B5834" s="6" t="s">
        <v>6042</v>
      </c>
      <c r="C5834" s="6" t="s">
        <v>6023</v>
      </c>
      <c r="D5834" s="6">
        <v>145.02000000000001</v>
      </c>
    </row>
    <row r="5835" spans="2:4">
      <c r="B5835" s="6" t="s">
        <v>6043</v>
      </c>
      <c r="C5835" s="6" t="s">
        <v>6023</v>
      </c>
      <c r="D5835" s="6">
        <v>138.11000000000001</v>
      </c>
    </row>
    <row r="5836" spans="2:4">
      <c r="B5836" s="6" t="s">
        <v>6044</v>
      </c>
      <c r="C5836" s="6" t="s">
        <v>6045</v>
      </c>
      <c r="D5836" s="6">
        <v>153.13999999999999</v>
      </c>
    </row>
    <row r="5837" spans="2:4">
      <c r="B5837" s="6" t="s">
        <v>6046</v>
      </c>
      <c r="C5837" s="6" t="s">
        <v>6045</v>
      </c>
      <c r="D5837" s="6">
        <v>143.97</v>
      </c>
    </row>
    <row r="5838" spans="2:4">
      <c r="B5838" s="6" t="s">
        <v>6047</v>
      </c>
      <c r="C5838" s="6" t="s">
        <v>6045</v>
      </c>
      <c r="D5838" s="6">
        <v>141.69999999999999</v>
      </c>
    </row>
    <row r="5839" spans="2:4">
      <c r="B5839" s="6" t="s">
        <v>6048</v>
      </c>
      <c r="C5839" s="6" t="s">
        <v>6045</v>
      </c>
      <c r="D5839" s="6">
        <v>195.05</v>
      </c>
    </row>
    <row r="5840" spans="2:4">
      <c r="B5840" s="6" t="s">
        <v>6049</v>
      </c>
      <c r="C5840" s="6" t="s">
        <v>6045</v>
      </c>
      <c r="D5840" s="6">
        <v>183.27</v>
      </c>
    </row>
    <row r="5841" spans="2:4">
      <c r="B5841" s="6" t="s">
        <v>6050</v>
      </c>
      <c r="C5841" s="6" t="s">
        <v>6045</v>
      </c>
      <c r="D5841" s="6">
        <v>181.45</v>
      </c>
    </row>
    <row r="5842" spans="2:4">
      <c r="B5842" s="6" t="s">
        <v>6051</v>
      </c>
      <c r="C5842" s="6" t="s">
        <v>6045</v>
      </c>
      <c r="D5842" s="6">
        <v>179.98</v>
      </c>
    </row>
    <row r="5843" spans="2:4">
      <c r="B5843" s="6" t="s">
        <v>6052</v>
      </c>
      <c r="C5843" s="6" t="s">
        <v>6045</v>
      </c>
      <c r="D5843" s="6">
        <v>179.3</v>
      </c>
    </row>
    <row r="5844" spans="2:4">
      <c r="B5844" s="6" t="s">
        <v>6053</v>
      </c>
      <c r="C5844" s="6" t="s">
        <v>6045</v>
      </c>
      <c r="D5844" s="6">
        <v>175.45</v>
      </c>
    </row>
    <row r="5845" spans="2:4">
      <c r="B5845" s="6" t="s">
        <v>6054</v>
      </c>
      <c r="C5845" s="6" t="s">
        <v>6045</v>
      </c>
      <c r="D5845" s="6">
        <v>173.7</v>
      </c>
    </row>
    <row r="5846" spans="2:4">
      <c r="B5846" s="6" t="s">
        <v>6055</v>
      </c>
      <c r="C5846" s="6" t="s">
        <v>6045</v>
      </c>
      <c r="D5846" s="6">
        <v>173.43</v>
      </c>
    </row>
    <row r="5847" spans="2:4">
      <c r="B5847" s="6" t="s">
        <v>6056</v>
      </c>
      <c r="C5847" s="6" t="s">
        <v>6045</v>
      </c>
      <c r="D5847" s="6">
        <v>169.55</v>
      </c>
    </row>
    <row r="5848" spans="2:4">
      <c r="B5848" s="6" t="s">
        <v>6057</v>
      </c>
      <c r="C5848" s="6" t="s">
        <v>6045</v>
      </c>
      <c r="D5848" s="6">
        <v>168.07</v>
      </c>
    </row>
    <row r="5849" spans="2:4">
      <c r="B5849" s="6" t="s">
        <v>6058</v>
      </c>
      <c r="C5849" s="6" t="s">
        <v>6045</v>
      </c>
      <c r="D5849" s="6">
        <v>165.79</v>
      </c>
    </row>
    <row r="5850" spans="2:4">
      <c r="B5850" s="6" t="s">
        <v>6059</v>
      </c>
      <c r="C5850" s="6" t="s">
        <v>6045</v>
      </c>
      <c r="D5850" s="6">
        <v>164.46</v>
      </c>
    </row>
    <row r="5851" spans="2:4">
      <c r="B5851" s="6" t="s">
        <v>6060</v>
      </c>
      <c r="C5851" s="6" t="s">
        <v>6045</v>
      </c>
      <c r="D5851" s="6">
        <v>155.5</v>
      </c>
    </row>
    <row r="5852" spans="2:4">
      <c r="B5852" s="6" t="s">
        <v>6061</v>
      </c>
      <c r="C5852" s="6" t="s">
        <v>6045</v>
      </c>
      <c r="D5852" s="6">
        <v>149.9</v>
      </c>
    </row>
    <row r="5853" spans="2:4">
      <c r="B5853" s="6" t="s">
        <v>6062</v>
      </c>
      <c r="C5853" s="6" t="s">
        <v>6045</v>
      </c>
      <c r="D5853" s="6">
        <v>147.78</v>
      </c>
    </row>
    <row r="5854" spans="2:4">
      <c r="B5854" s="6" t="s">
        <v>6063</v>
      </c>
      <c r="C5854" s="6" t="s">
        <v>6045</v>
      </c>
      <c r="D5854" s="6">
        <v>147.72</v>
      </c>
    </row>
    <row r="5855" spans="2:4">
      <c r="B5855" s="6" t="s">
        <v>6064</v>
      </c>
      <c r="C5855" s="6" t="s">
        <v>6045</v>
      </c>
      <c r="D5855" s="6">
        <v>146.4</v>
      </c>
    </row>
    <row r="5856" spans="2:4">
      <c r="B5856" s="6" t="s">
        <v>6065</v>
      </c>
      <c r="C5856" s="6" t="s">
        <v>6045</v>
      </c>
      <c r="D5856" s="6">
        <v>136.5</v>
      </c>
    </row>
    <row r="5857" spans="2:4">
      <c r="B5857" s="6" t="s">
        <v>6066</v>
      </c>
      <c r="C5857" s="6" t="s">
        <v>6045</v>
      </c>
      <c r="D5857" s="6">
        <v>136.43</v>
      </c>
    </row>
    <row r="5858" spans="2:4">
      <c r="B5858" s="6" t="s">
        <v>6067</v>
      </c>
      <c r="C5858" s="6" t="s">
        <v>6068</v>
      </c>
      <c r="D5858" s="6">
        <v>154</v>
      </c>
    </row>
    <row r="5859" spans="2:4">
      <c r="B5859" s="6" t="s">
        <v>6069</v>
      </c>
      <c r="C5859" s="6" t="s">
        <v>6068</v>
      </c>
      <c r="D5859" s="6">
        <v>140.5</v>
      </c>
    </row>
    <row r="5860" spans="2:4">
      <c r="B5860" s="6" t="s">
        <v>6070</v>
      </c>
      <c r="C5860" s="6" t="s">
        <v>6068</v>
      </c>
      <c r="D5860" s="6">
        <v>197.81</v>
      </c>
    </row>
    <row r="5861" spans="2:4">
      <c r="B5861" s="6" t="s">
        <v>6071</v>
      </c>
      <c r="C5861" s="6" t="s">
        <v>6068</v>
      </c>
      <c r="D5861" s="6">
        <v>194.56</v>
      </c>
    </row>
    <row r="5862" spans="2:4">
      <c r="B5862" s="6" t="s">
        <v>6072</v>
      </c>
      <c r="C5862" s="6" t="s">
        <v>6068</v>
      </c>
      <c r="D5862" s="6">
        <v>194.01</v>
      </c>
    </row>
    <row r="5863" spans="2:4">
      <c r="B5863" s="6" t="s">
        <v>6073</v>
      </c>
      <c r="C5863" s="6" t="s">
        <v>6068</v>
      </c>
      <c r="D5863" s="6">
        <v>186.57</v>
      </c>
    </row>
    <row r="5864" spans="2:4">
      <c r="B5864" s="6" t="s">
        <v>6074</v>
      </c>
      <c r="C5864" s="6" t="s">
        <v>6068</v>
      </c>
      <c r="D5864" s="6">
        <v>185.92</v>
      </c>
    </row>
    <row r="5865" spans="2:4">
      <c r="B5865" s="6" t="s">
        <v>6075</v>
      </c>
      <c r="C5865" s="6" t="s">
        <v>6068</v>
      </c>
      <c r="D5865" s="6">
        <v>178.54</v>
      </c>
    </row>
    <row r="5866" spans="2:4">
      <c r="B5866" s="6" t="s">
        <v>6076</v>
      </c>
      <c r="C5866" s="6" t="s">
        <v>6068</v>
      </c>
      <c r="D5866" s="6">
        <v>172.58</v>
      </c>
    </row>
    <row r="5867" spans="2:4">
      <c r="B5867" s="6" t="s">
        <v>6077</v>
      </c>
      <c r="C5867" s="6" t="s">
        <v>6068</v>
      </c>
      <c r="D5867" s="6">
        <v>168.33</v>
      </c>
    </row>
    <row r="5868" spans="2:4">
      <c r="B5868" s="6" t="s">
        <v>6078</v>
      </c>
      <c r="C5868" s="6" t="s">
        <v>6068</v>
      </c>
      <c r="D5868" s="6">
        <v>167.22</v>
      </c>
    </row>
    <row r="5869" spans="2:4">
      <c r="B5869" s="6" t="s">
        <v>6079</v>
      </c>
      <c r="C5869" s="6" t="s">
        <v>6068</v>
      </c>
      <c r="D5869" s="6">
        <v>161.56</v>
      </c>
    </row>
    <row r="5870" spans="2:4">
      <c r="B5870" s="6" t="s">
        <v>6080</v>
      </c>
      <c r="C5870" s="6" t="s">
        <v>6068</v>
      </c>
      <c r="D5870" s="6">
        <v>161.29</v>
      </c>
    </row>
    <row r="5871" spans="2:4">
      <c r="B5871" s="6" t="s">
        <v>6081</v>
      </c>
      <c r="C5871" s="6" t="s">
        <v>6068</v>
      </c>
      <c r="D5871" s="6">
        <v>158.16</v>
      </c>
    </row>
    <row r="5872" spans="2:4">
      <c r="B5872" s="6" t="s">
        <v>6082</v>
      </c>
      <c r="C5872" s="6" t="s">
        <v>6068</v>
      </c>
      <c r="D5872" s="6">
        <v>152</v>
      </c>
    </row>
    <row r="5873" spans="2:4">
      <c r="B5873" s="6" t="s">
        <v>6083</v>
      </c>
      <c r="C5873" s="6" t="s">
        <v>6068</v>
      </c>
      <c r="D5873" s="6">
        <v>121.4</v>
      </c>
    </row>
    <row r="5874" spans="2:4">
      <c r="B5874" s="6" t="s">
        <v>6084</v>
      </c>
      <c r="C5874" s="6" t="s">
        <v>6068</v>
      </c>
      <c r="D5874" s="6">
        <v>108.5</v>
      </c>
    </row>
    <row r="5875" spans="2:4">
      <c r="B5875" s="6" t="s">
        <v>6085</v>
      </c>
      <c r="C5875" s="6" t="s">
        <v>6086</v>
      </c>
      <c r="D5875" s="6">
        <v>194.17</v>
      </c>
    </row>
    <row r="5876" spans="2:4">
      <c r="B5876" s="6" t="s">
        <v>6087</v>
      </c>
      <c r="C5876" s="6" t="s">
        <v>6086</v>
      </c>
      <c r="D5876" s="6">
        <v>193.07</v>
      </c>
    </row>
    <row r="5877" spans="2:4">
      <c r="B5877" s="6" t="s">
        <v>6088</v>
      </c>
      <c r="C5877" s="6" t="s">
        <v>6086</v>
      </c>
      <c r="D5877" s="6">
        <v>190.35</v>
      </c>
    </row>
    <row r="5878" spans="2:4">
      <c r="B5878" s="6" t="s">
        <v>6089</v>
      </c>
      <c r="C5878" s="6" t="s">
        <v>6086</v>
      </c>
      <c r="D5878" s="6">
        <v>189.83</v>
      </c>
    </row>
    <row r="5879" spans="2:4">
      <c r="B5879" s="6" t="s">
        <v>6090</v>
      </c>
      <c r="C5879" s="6" t="s">
        <v>6086</v>
      </c>
      <c r="D5879" s="6">
        <v>188.3</v>
      </c>
    </row>
    <row r="5880" spans="2:4">
      <c r="B5880" s="6" t="s">
        <v>6091</v>
      </c>
      <c r="C5880" s="6" t="s">
        <v>6086</v>
      </c>
      <c r="D5880" s="6">
        <v>186.06</v>
      </c>
    </row>
    <row r="5881" spans="2:4">
      <c r="B5881" s="6" t="s">
        <v>6092</v>
      </c>
      <c r="C5881" s="6" t="s">
        <v>6086</v>
      </c>
      <c r="D5881" s="6">
        <v>184.42</v>
      </c>
    </row>
    <row r="5882" spans="2:4">
      <c r="B5882" s="6" t="s">
        <v>6093</v>
      </c>
      <c r="C5882" s="6" t="s">
        <v>6086</v>
      </c>
      <c r="D5882" s="6">
        <v>184.33</v>
      </c>
    </row>
    <row r="5883" spans="2:4">
      <c r="B5883" s="6" t="s">
        <v>6094</v>
      </c>
      <c r="C5883" s="6" t="s">
        <v>6086</v>
      </c>
      <c r="D5883" s="6">
        <v>183.05</v>
      </c>
    </row>
    <row r="5884" spans="2:4">
      <c r="B5884" s="6" t="s">
        <v>6095</v>
      </c>
      <c r="C5884" s="6" t="s">
        <v>6086</v>
      </c>
      <c r="D5884" s="6">
        <v>182.33</v>
      </c>
    </row>
    <row r="5885" spans="2:4">
      <c r="B5885" s="6" t="s">
        <v>6096</v>
      </c>
      <c r="C5885" s="6" t="s">
        <v>6086</v>
      </c>
      <c r="D5885" s="6">
        <v>181.94</v>
      </c>
    </row>
    <row r="5886" spans="2:4">
      <c r="B5886" s="6" t="s">
        <v>6097</v>
      </c>
      <c r="C5886" s="6" t="s">
        <v>6086</v>
      </c>
      <c r="D5886" s="6">
        <v>181.82</v>
      </c>
    </row>
    <row r="5887" spans="2:4">
      <c r="B5887" s="6" t="s">
        <v>6098</v>
      </c>
      <c r="C5887" s="6" t="s">
        <v>6086</v>
      </c>
      <c r="D5887" s="6">
        <v>181.2</v>
      </c>
    </row>
    <row r="5888" spans="2:4">
      <c r="B5888" s="6" t="s">
        <v>6099</v>
      </c>
      <c r="C5888" s="6" t="s">
        <v>6086</v>
      </c>
      <c r="D5888" s="6">
        <v>180.35</v>
      </c>
    </row>
    <row r="5889" spans="2:4">
      <c r="B5889" s="6" t="s">
        <v>6100</v>
      </c>
      <c r="C5889" s="6" t="s">
        <v>6086</v>
      </c>
      <c r="D5889" s="6">
        <v>180.2</v>
      </c>
    </row>
    <row r="5890" spans="2:4">
      <c r="B5890" s="6" t="s">
        <v>6101</v>
      </c>
      <c r="C5890" s="6" t="s">
        <v>6086</v>
      </c>
      <c r="D5890" s="6">
        <v>179.2</v>
      </c>
    </row>
    <row r="5891" spans="2:4">
      <c r="B5891" s="6" t="s">
        <v>6102</v>
      </c>
      <c r="C5891" s="6" t="s">
        <v>6086</v>
      </c>
      <c r="D5891" s="6">
        <v>178.94</v>
      </c>
    </row>
    <row r="5892" spans="2:4">
      <c r="B5892" s="6" t="s">
        <v>6103</v>
      </c>
      <c r="C5892" s="6" t="s">
        <v>6086</v>
      </c>
      <c r="D5892" s="6">
        <v>178.75</v>
      </c>
    </row>
    <row r="5893" spans="2:4">
      <c r="B5893" s="6" t="s">
        <v>6104</v>
      </c>
      <c r="C5893" s="6" t="s">
        <v>6086</v>
      </c>
      <c r="D5893" s="6">
        <v>177.85</v>
      </c>
    </row>
    <row r="5894" spans="2:4">
      <c r="B5894" s="6" t="s">
        <v>6105</v>
      </c>
      <c r="C5894" s="6" t="s">
        <v>6086</v>
      </c>
      <c r="D5894" s="6">
        <v>177.16</v>
      </c>
    </row>
    <row r="5895" spans="2:4">
      <c r="B5895" s="6" t="s">
        <v>6106</v>
      </c>
      <c r="C5895" s="6" t="s">
        <v>6086</v>
      </c>
      <c r="D5895" s="6">
        <v>176.97</v>
      </c>
    </row>
    <row r="5896" spans="2:4">
      <c r="B5896" s="6" t="s">
        <v>6107</v>
      </c>
      <c r="C5896" s="6" t="s">
        <v>6086</v>
      </c>
      <c r="D5896" s="6">
        <v>176.77</v>
      </c>
    </row>
    <row r="5897" spans="2:4">
      <c r="B5897" s="6" t="s">
        <v>6108</v>
      </c>
      <c r="C5897" s="6" t="s">
        <v>6086</v>
      </c>
      <c r="D5897" s="6">
        <v>175.6</v>
      </c>
    </row>
    <row r="5898" spans="2:4">
      <c r="B5898" s="6" t="s">
        <v>6109</v>
      </c>
      <c r="C5898" s="6" t="s">
        <v>6086</v>
      </c>
      <c r="D5898" s="6">
        <v>173</v>
      </c>
    </row>
    <row r="5899" spans="2:4">
      <c r="B5899" s="6" t="s">
        <v>6110</v>
      </c>
      <c r="C5899" s="6" t="s">
        <v>6086</v>
      </c>
      <c r="D5899" s="6">
        <v>172.56</v>
      </c>
    </row>
    <row r="5900" spans="2:4">
      <c r="B5900" s="6" t="s">
        <v>6111</v>
      </c>
      <c r="C5900" s="6" t="s">
        <v>6086</v>
      </c>
      <c r="D5900" s="6">
        <v>172.36</v>
      </c>
    </row>
    <row r="5901" spans="2:4">
      <c r="B5901" s="6" t="s">
        <v>6112</v>
      </c>
      <c r="C5901" s="6" t="s">
        <v>6086</v>
      </c>
      <c r="D5901" s="6">
        <v>171.6</v>
      </c>
    </row>
    <row r="5902" spans="2:4">
      <c r="B5902" s="6" t="s">
        <v>6113</v>
      </c>
      <c r="C5902" s="6" t="s">
        <v>6086</v>
      </c>
      <c r="D5902" s="6">
        <v>170.82</v>
      </c>
    </row>
    <row r="5903" spans="2:4">
      <c r="B5903" s="6" t="s">
        <v>6114</v>
      </c>
      <c r="C5903" s="6" t="s">
        <v>6086</v>
      </c>
      <c r="D5903" s="6">
        <v>170.14</v>
      </c>
    </row>
    <row r="5904" spans="2:4">
      <c r="B5904" s="6" t="s">
        <v>6115</v>
      </c>
      <c r="C5904" s="6" t="s">
        <v>6086</v>
      </c>
      <c r="D5904" s="6">
        <v>169.76</v>
      </c>
    </row>
    <row r="5905" spans="2:4">
      <c r="B5905" s="6" t="s">
        <v>6116</v>
      </c>
      <c r="C5905" s="6" t="s">
        <v>6086</v>
      </c>
      <c r="D5905" s="6">
        <v>169.55</v>
      </c>
    </row>
    <row r="5906" spans="2:4">
      <c r="B5906" s="6" t="s">
        <v>6117</v>
      </c>
      <c r="C5906" s="6" t="s">
        <v>6086</v>
      </c>
      <c r="D5906" s="6">
        <v>169.47</v>
      </c>
    </row>
    <row r="5907" spans="2:4">
      <c r="B5907" s="6" t="s">
        <v>6118</v>
      </c>
      <c r="C5907" s="6" t="s">
        <v>6086</v>
      </c>
      <c r="D5907" s="6">
        <v>169.08</v>
      </c>
    </row>
    <row r="5908" spans="2:4">
      <c r="B5908" s="6" t="s">
        <v>6119</v>
      </c>
      <c r="C5908" s="6" t="s">
        <v>6086</v>
      </c>
      <c r="D5908" s="6">
        <v>168.07</v>
      </c>
    </row>
    <row r="5909" spans="2:4">
      <c r="B5909" s="6" t="s">
        <v>6120</v>
      </c>
      <c r="C5909" s="6" t="s">
        <v>6086</v>
      </c>
      <c r="D5909" s="6">
        <v>166.73</v>
      </c>
    </row>
    <row r="5910" spans="2:4">
      <c r="B5910" s="6" t="s">
        <v>6121</v>
      </c>
      <c r="C5910" s="6" t="s">
        <v>6086</v>
      </c>
      <c r="D5910" s="6">
        <v>165.88</v>
      </c>
    </row>
    <row r="5911" spans="2:4">
      <c r="B5911" s="6" t="s">
        <v>6122</v>
      </c>
      <c r="C5911" s="6" t="s">
        <v>6086</v>
      </c>
      <c r="D5911" s="6">
        <v>165.68</v>
      </c>
    </row>
    <row r="5912" spans="2:4">
      <c r="B5912" s="6" t="s">
        <v>6123</v>
      </c>
      <c r="C5912" s="6" t="s">
        <v>6086</v>
      </c>
      <c r="D5912" s="6">
        <v>163.66</v>
      </c>
    </row>
    <row r="5913" spans="2:4">
      <c r="B5913" s="6" t="s">
        <v>6124</v>
      </c>
      <c r="C5913" s="6" t="s">
        <v>6086</v>
      </c>
      <c r="D5913" s="6">
        <v>163.65</v>
      </c>
    </row>
    <row r="5914" spans="2:4">
      <c r="B5914" s="6" t="s">
        <v>6125</v>
      </c>
      <c r="C5914" s="6" t="s">
        <v>6086</v>
      </c>
      <c r="D5914" s="6">
        <v>163.52000000000001</v>
      </c>
    </row>
    <row r="5915" spans="2:4">
      <c r="B5915" s="6" t="s">
        <v>6126</v>
      </c>
      <c r="C5915" s="6" t="s">
        <v>6086</v>
      </c>
      <c r="D5915" s="6">
        <v>162.74</v>
      </c>
    </row>
    <row r="5916" spans="2:4">
      <c r="B5916" s="6" t="s">
        <v>6127</v>
      </c>
      <c r="C5916" s="6" t="s">
        <v>6086</v>
      </c>
      <c r="D5916" s="6">
        <v>161.75</v>
      </c>
    </row>
    <row r="5917" spans="2:4">
      <c r="B5917" s="6" t="s">
        <v>6128</v>
      </c>
      <c r="C5917" s="6" t="s">
        <v>6086</v>
      </c>
      <c r="D5917" s="6">
        <v>160.75</v>
      </c>
    </row>
    <row r="5918" spans="2:4">
      <c r="B5918" s="6" t="s">
        <v>6129</v>
      </c>
      <c r="C5918" s="6" t="s">
        <v>6086</v>
      </c>
      <c r="D5918" s="6">
        <v>160.46</v>
      </c>
    </row>
    <row r="5919" spans="2:4">
      <c r="B5919" s="6" t="s">
        <v>6130</v>
      </c>
      <c r="C5919" s="6" t="s">
        <v>6086</v>
      </c>
      <c r="D5919" s="6">
        <v>159.71</v>
      </c>
    </row>
    <row r="5920" spans="2:4">
      <c r="B5920" s="6" t="s">
        <v>6131</v>
      </c>
      <c r="C5920" s="6" t="s">
        <v>6086</v>
      </c>
      <c r="D5920" s="6">
        <v>159.62</v>
      </c>
    </row>
    <row r="5921" spans="2:4">
      <c r="B5921" s="6" t="s">
        <v>6132</v>
      </c>
      <c r="C5921" s="6" t="s">
        <v>6086</v>
      </c>
      <c r="D5921" s="6">
        <v>158</v>
      </c>
    </row>
    <row r="5922" spans="2:4">
      <c r="B5922" s="6" t="s">
        <v>6133</v>
      </c>
      <c r="C5922" s="6" t="s">
        <v>6086</v>
      </c>
      <c r="D5922" s="6">
        <v>157.85</v>
      </c>
    </row>
    <row r="5923" spans="2:4">
      <c r="B5923" s="6" t="s">
        <v>6134</v>
      </c>
      <c r="C5923" s="6" t="s">
        <v>6086</v>
      </c>
      <c r="D5923" s="6">
        <v>156.16</v>
      </c>
    </row>
    <row r="5924" spans="2:4">
      <c r="B5924" s="6" t="s">
        <v>6135</v>
      </c>
      <c r="C5924" s="6" t="s">
        <v>6086</v>
      </c>
      <c r="D5924" s="6">
        <v>155.57</v>
      </c>
    </row>
    <row r="5925" spans="2:4">
      <c r="B5925" s="6" t="s">
        <v>6136</v>
      </c>
      <c r="C5925" s="6" t="s">
        <v>6086</v>
      </c>
      <c r="D5925" s="6">
        <v>155.03</v>
      </c>
    </row>
    <row r="5926" spans="2:4">
      <c r="B5926" s="6" t="s">
        <v>6137</v>
      </c>
      <c r="C5926" s="6" t="s">
        <v>6086</v>
      </c>
      <c r="D5926" s="6">
        <v>154.5</v>
      </c>
    </row>
    <row r="5927" spans="2:4">
      <c r="B5927" s="6" t="s">
        <v>6138</v>
      </c>
      <c r="C5927" s="6" t="s">
        <v>6086</v>
      </c>
      <c r="D5927" s="6">
        <v>152.6</v>
      </c>
    </row>
    <row r="5928" spans="2:4">
      <c r="B5928" s="6" t="s">
        <v>6139</v>
      </c>
      <c r="C5928" s="6" t="s">
        <v>6086</v>
      </c>
      <c r="D5928" s="6">
        <v>151.52000000000001</v>
      </c>
    </row>
    <row r="5929" spans="2:4">
      <c r="B5929" s="6" t="s">
        <v>6140</v>
      </c>
      <c r="C5929" s="6" t="s">
        <v>6086</v>
      </c>
      <c r="D5929" s="6">
        <v>151.34</v>
      </c>
    </row>
    <row r="5930" spans="2:4">
      <c r="B5930" s="6" t="s">
        <v>6141</v>
      </c>
      <c r="C5930" s="6" t="s">
        <v>6086</v>
      </c>
      <c r="D5930" s="6">
        <v>151.04</v>
      </c>
    </row>
    <row r="5931" spans="2:4">
      <c r="B5931" s="6" t="s">
        <v>6142</v>
      </c>
      <c r="C5931" s="6" t="s">
        <v>6086</v>
      </c>
      <c r="D5931" s="6">
        <v>149.72999999999999</v>
      </c>
    </row>
    <row r="5932" spans="2:4">
      <c r="B5932" s="6" t="s">
        <v>6143</v>
      </c>
      <c r="C5932" s="6" t="s">
        <v>6086</v>
      </c>
      <c r="D5932" s="6">
        <v>149.72999999999999</v>
      </c>
    </row>
    <row r="5933" spans="2:4">
      <c r="B5933" s="6" t="s">
        <v>6144</v>
      </c>
      <c r="C5933" s="6" t="s">
        <v>6086</v>
      </c>
      <c r="D5933" s="6">
        <v>149.63999999999999</v>
      </c>
    </row>
    <row r="5934" spans="2:4">
      <c r="B5934" s="6" t="s">
        <v>6145</v>
      </c>
      <c r="C5934" s="6" t="s">
        <v>6086</v>
      </c>
      <c r="D5934" s="6">
        <v>149.21</v>
      </c>
    </row>
    <row r="5935" spans="2:4">
      <c r="B5935" s="6" t="s">
        <v>6146</v>
      </c>
      <c r="C5935" s="6" t="s">
        <v>6086</v>
      </c>
      <c r="D5935" s="6">
        <v>148.78</v>
      </c>
    </row>
    <row r="5936" spans="2:4">
      <c r="B5936" s="6" t="s">
        <v>6147</v>
      </c>
      <c r="C5936" s="6" t="s">
        <v>6086</v>
      </c>
      <c r="D5936" s="6">
        <v>148.15</v>
      </c>
    </row>
    <row r="5937" spans="2:4">
      <c r="B5937" s="6" t="s">
        <v>6148</v>
      </c>
      <c r="C5937" s="6" t="s">
        <v>6086</v>
      </c>
      <c r="D5937" s="6">
        <v>145.22999999999999</v>
      </c>
    </row>
    <row r="5938" spans="2:4">
      <c r="B5938" s="6" t="s">
        <v>6149</v>
      </c>
      <c r="C5938" s="6" t="s">
        <v>6086</v>
      </c>
      <c r="D5938" s="6">
        <v>143</v>
      </c>
    </row>
    <row r="5939" spans="2:4">
      <c r="B5939" s="6" t="s">
        <v>6150</v>
      </c>
      <c r="C5939" s="6" t="s">
        <v>6086</v>
      </c>
      <c r="D5939" s="6">
        <v>141.34</v>
      </c>
    </row>
    <row r="5940" spans="2:4">
      <c r="B5940" s="6" t="s">
        <v>6151</v>
      </c>
      <c r="C5940" s="6" t="s">
        <v>6086</v>
      </c>
      <c r="D5940" s="6">
        <v>129.4</v>
      </c>
    </row>
    <row r="5941" spans="2:4">
      <c r="B5941" s="6" t="s">
        <v>6152</v>
      </c>
      <c r="C5941" s="6" t="s">
        <v>6086</v>
      </c>
      <c r="D5941" s="6">
        <v>124.19</v>
      </c>
    </row>
    <row r="5942" spans="2:4">
      <c r="B5942" s="6" t="s">
        <v>6153</v>
      </c>
      <c r="C5942" s="6" t="s">
        <v>6086</v>
      </c>
      <c r="D5942" s="6">
        <v>105</v>
      </c>
    </row>
    <row r="5943" spans="2:4">
      <c r="B5943" s="6" t="s">
        <v>6154</v>
      </c>
      <c r="C5943" s="6" t="s">
        <v>6086</v>
      </c>
      <c r="D5943" s="6">
        <v>213.97</v>
      </c>
    </row>
    <row r="5944" spans="2:4">
      <c r="B5944" s="6" t="s">
        <v>6155</v>
      </c>
      <c r="C5944" s="6" t="s">
        <v>6086</v>
      </c>
      <c r="D5944" s="6">
        <v>213.8</v>
      </c>
    </row>
    <row r="5945" spans="2:4">
      <c r="B5945" s="6" t="s">
        <v>6156</v>
      </c>
      <c r="C5945" s="6" t="s">
        <v>6086</v>
      </c>
      <c r="D5945" s="6">
        <v>213.33</v>
      </c>
    </row>
    <row r="5946" spans="2:4">
      <c r="B5946" s="6" t="s">
        <v>6157</v>
      </c>
      <c r="C5946" s="6" t="s">
        <v>6086</v>
      </c>
      <c r="D5946" s="6">
        <v>211.54</v>
      </c>
    </row>
    <row r="5947" spans="2:4">
      <c r="B5947" s="6" t="s">
        <v>6158</v>
      </c>
      <c r="C5947" s="6" t="s">
        <v>6086</v>
      </c>
      <c r="D5947" s="6">
        <v>211.28</v>
      </c>
    </row>
    <row r="5948" spans="2:4">
      <c r="B5948" s="6" t="s">
        <v>6159</v>
      </c>
      <c r="C5948" s="6" t="s">
        <v>6086</v>
      </c>
      <c r="D5948" s="6">
        <v>211.01</v>
      </c>
    </row>
    <row r="5949" spans="2:4">
      <c r="B5949" s="6" t="s">
        <v>6160</v>
      </c>
      <c r="C5949" s="6" t="s">
        <v>6086</v>
      </c>
      <c r="D5949" s="6">
        <v>209.9</v>
      </c>
    </row>
    <row r="5950" spans="2:4">
      <c r="B5950" s="6" t="s">
        <v>6161</v>
      </c>
      <c r="C5950" s="6" t="s">
        <v>6086</v>
      </c>
      <c r="D5950" s="6">
        <v>209.18</v>
      </c>
    </row>
    <row r="5951" spans="2:4">
      <c r="B5951" s="6" t="s">
        <v>6162</v>
      </c>
      <c r="C5951" s="6" t="s">
        <v>6086</v>
      </c>
      <c r="D5951" s="6">
        <v>209.08</v>
      </c>
    </row>
    <row r="5952" spans="2:4">
      <c r="B5952" s="6" t="s">
        <v>6163</v>
      </c>
      <c r="C5952" s="6" t="s">
        <v>6086</v>
      </c>
      <c r="D5952" s="6">
        <v>208.03</v>
      </c>
    </row>
    <row r="5953" spans="2:4">
      <c r="B5953" s="6" t="s">
        <v>6164</v>
      </c>
      <c r="C5953" s="6" t="s">
        <v>6086</v>
      </c>
      <c r="D5953" s="6">
        <v>206.33</v>
      </c>
    </row>
    <row r="5954" spans="2:4">
      <c r="B5954" s="6" t="s">
        <v>6165</v>
      </c>
      <c r="C5954" s="6" t="s">
        <v>6086</v>
      </c>
      <c r="D5954" s="6">
        <v>205.89</v>
      </c>
    </row>
    <row r="5955" spans="2:4">
      <c r="B5955" s="6" t="s">
        <v>6166</v>
      </c>
      <c r="C5955" s="6" t="s">
        <v>6086</v>
      </c>
      <c r="D5955" s="6">
        <v>205.83</v>
      </c>
    </row>
    <row r="5956" spans="2:4">
      <c r="B5956" s="6" t="s">
        <v>6167</v>
      </c>
      <c r="C5956" s="6" t="s">
        <v>6086</v>
      </c>
      <c r="D5956" s="6">
        <v>205.66</v>
      </c>
    </row>
    <row r="5957" spans="2:4">
      <c r="B5957" s="6" t="s">
        <v>6168</v>
      </c>
      <c r="C5957" s="6" t="s">
        <v>6086</v>
      </c>
      <c r="D5957" s="6">
        <v>205.05</v>
      </c>
    </row>
    <row r="5958" spans="2:4">
      <c r="B5958" s="6" t="s">
        <v>6169</v>
      </c>
      <c r="C5958" s="6" t="s">
        <v>6086</v>
      </c>
      <c r="D5958" s="6">
        <v>204.77</v>
      </c>
    </row>
    <row r="5959" spans="2:4">
      <c r="B5959" s="6" t="s">
        <v>6170</v>
      </c>
      <c r="C5959" s="6" t="s">
        <v>6086</v>
      </c>
      <c r="D5959" s="6">
        <v>204.61</v>
      </c>
    </row>
    <row r="5960" spans="2:4">
      <c r="B5960" s="6" t="s">
        <v>6171</v>
      </c>
      <c r="C5960" s="6" t="s">
        <v>6086</v>
      </c>
      <c r="D5960" s="6">
        <v>204.16</v>
      </c>
    </row>
    <row r="5961" spans="2:4">
      <c r="B5961" s="6" t="s">
        <v>6172</v>
      </c>
      <c r="C5961" s="6" t="s">
        <v>6086</v>
      </c>
      <c r="D5961" s="6">
        <v>200.5</v>
      </c>
    </row>
    <row r="5962" spans="2:4">
      <c r="B5962" s="6" t="s">
        <v>6173</v>
      </c>
      <c r="C5962" s="6" t="s">
        <v>6086</v>
      </c>
      <c r="D5962" s="6">
        <v>198.57</v>
      </c>
    </row>
    <row r="5963" spans="2:4">
      <c r="B5963" s="6" t="s">
        <v>6174</v>
      </c>
      <c r="C5963" s="6" t="s">
        <v>6086</v>
      </c>
      <c r="D5963" s="6">
        <v>198.27</v>
      </c>
    </row>
    <row r="5964" spans="2:4">
      <c r="B5964" s="6" t="s">
        <v>6175</v>
      </c>
      <c r="C5964" s="6" t="s">
        <v>6086</v>
      </c>
      <c r="D5964" s="6">
        <v>197</v>
      </c>
    </row>
    <row r="5965" spans="2:4">
      <c r="B5965" s="6" t="s">
        <v>6176</v>
      </c>
      <c r="C5965" s="6" t="s">
        <v>6086</v>
      </c>
      <c r="D5965" s="6">
        <v>197</v>
      </c>
    </row>
    <row r="5966" spans="2:4">
      <c r="B5966" s="6" t="s">
        <v>6177</v>
      </c>
      <c r="C5966" s="6" t="s">
        <v>6086</v>
      </c>
      <c r="D5966" s="6">
        <v>196.44</v>
      </c>
    </row>
    <row r="5967" spans="2:4">
      <c r="B5967" s="6" t="s">
        <v>6178</v>
      </c>
      <c r="C5967" s="6" t="s">
        <v>6086</v>
      </c>
      <c r="D5967" s="6">
        <v>196.22</v>
      </c>
    </row>
    <row r="5968" spans="2:4">
      <c r="B5968" s="6" t="s">
        <v>6179</v>
      </c>
      <c r="C5968" s="6" t="s">
        <v>6086</v>
      </c>
      <c r="D5968" s="6">
        <v>196.1</v>
      </c>
    </row>
    <row r="5969" spans="2:4">
      <c r="B5969" s="6" t="s">
        <v>6180</v>
      </c>
      <c r="C5969" s="6" t="s">
        <v>6086</v>
      </c>
      <c r="D5969" s="6">
        <v>196.07</v>
      </c>
    </row>
    <row r="5970" spans="2:4">
      <c r="B5970" s="6" t="s">
        <v>6181</v>
      </c>
      <c r="C5970" s="6" t="s">
        <v>6086</v>
      </c>
      <c r="D5970" s="6">
        <v>196.01</v>
      </c>
    </row>
    <row r="5971" spans="2:4">
      <c r="B5971" s="6" t="s">
        <v>6182</v>
      </c>
      <c r="C5971" s="6" t="s">
        <v>6086</v>
      </c>
      <c r="D5971" s="6">
        <v>195.22</v>
      </c>
    </row>
    <row r="5972" spans="2:4">
      <c r="B5972" s="6" t="s">
        <v>6183</v>
      </c>
      <c r="C5972" s="6" t="s">
        <v>6086</v>
      </c>
      <c r="D5972" s="6">
        <v>194.87</v>
      </c>
    </row>
    <row r="5973" spans="2:4">
      <c r="B5973" s="6" t="s">
        <v>6184</v>
      </c>
      <c r="C5973" s="6" t="s">
        <v>6086</v>
      </c>
      <c r="D5973" s="6">
        <v>194.78</v>
      </c>
    </row>
    <row r="5974" spans="2:4">
      <c r="B5974" s="6" t="s">
        <v>6185</v>
      </c>
      <c r="C5974" s="6" t="s">
        <v>6086</v>
      </c>
      <c r="D5974" s="6">
        <v>194.75</v>
      </c>
    </row>
    <row r="5975" spans="2:4">
      <c r="B5975" s="6" t="s">
        <v>6186</v>
      </c>
      <c r="C5975" s="6" t="s">
        <v>6086</v>
      </c>
      <c r="D5975" s="6">
        <v>193.79</v>
      </c>
    </row>
    <row r="5976" spans="2:4">
      <c r="B5976" s="6" t="s">
        <v>6187</v>
      </c>
      <c r="C5976" s="6" t="s">
        <v>6086</v>
      </c>
      <c r="D5976" s="6">
        <v>193.38</v>
      </c>
    </row>
    <row r="5977" spans="2:4">
      <c r="B5977" s="6" t="s">
        <v>6188</v>
      </c>
      <c r="C5977" s="6" t="s">
        <v>6086</v>
      </c>
      <c r="D5977" s="6">
        <v>193.05</v>
      </c>
    </row>
    <row r="5978" spans="2:4">
      <c r="B5978" s="6" t="s">
        <v>6189</v>
      </c>
      <c r="C5978" s="6" t="s">
        <v>6086</v>
      </c>
      <c r="D5978" s="6">
        <v>192.97</v>
      </c>
    </row>
    <row r="5979" spans="2:4">
      <c r="B5979" s="6" t="s">
        <v>6190</v>
      </c>
      <c r="C5979" s="6" t="s">
        <v>6086</v>
      </c>
      <c r="D5979" s="6">
        <v>192.88</v>
      </c>
    </row>
    <row r="5980" spans="2:4">
      <c r="B5980" s="6" t="s">
        <v>6191</v>
      </c>
      <c r="C5980" s="6" t="s">
        <v>6086</v>
      </c>
      <c r="D5980" s="6">
        <v>192.63</v>
      </c>
    </row>
    <row r="5981" spans="2:4">
      <c r="B5981" s="6" t="s">
        <v>6192</v>
      </c>
      <c r="C5981" s="6" t="s">
        <v>6086</v>
      </c>
      <c r="D5981" s="6">
        <v>192.51</v>
      </c>
    </row>
    <row r="5982" spans="2:4">
      <c r="B5982" s="6" t="s">
        <v>6193</v>
      </c>
      <c r="C5982" s="6" t="s">
        <v>6086</v>
      </c>
      <c r="D5982" s="6">
        <v>192.21</v>
      </c>
    </row>
    <row r="5983" spans="2:4">
      <c r="B5983" s="6" t="s">
        <v>6194</v>
      </c>
      <c r="C5983" s="6" t="s">
        <v>6086</v>
      </c>
      <c r="D5983" s="6">
        <v>190.44</v>
      </c>
    </row>
    <row r="5984" spans="2:4">
      <c r="B5984" s="6" t="s">
        <v>6195</v>
      </c>
      <c r="C5984" s="6" t="s">
        <v>6086</v>
      </c>
      <c r="D5984" s="6">
        <v>190.33</v>
      </c>
    </row>
    <row r="5985" spans="2:4">
      <c r="B5985" s="6" t="s">
        <v>6196</v>
      </c>
      <c r="C5985" s="6" t="s">
        <v>6086</v>
      </c>
      <c r="D5985" s="6">
        <v>190.22</v>
      </c>
    </row>
    <row r="5986" spans="2:4">
      <c r="B5986" s="6" t="s">
        <v>6197</v>
      </c>
      <c r="C5986" s="6" t="s">
        <v>6086</v>
      </c>
      <c r="D5986" s="6">
        <v>189.7</v>
      </c>
    </row>
    <row r="5987" spans="2:4">
      <c r="B5987" s="6" t="s">
        <v>6198</v>
      </c>
      <c r="C5987" s="6" t="s">
        <v>6086</v>
      </c>
      <c r="D5987" s="6">
        <v>189.66</v>
      </c>
    </row>
    <row r="5988" spans="2:4">
      <c r="B5988" s="6" t="s">
        <v>6199</v>
      </c>
      <c r="C5988" s="6" t="s">
        <v>6086</v>
      </c>
      <c r="D5988" s="6">
        <v>189.22</v>
      </c>
    </row>
    <row r="5989" spans="2:4">
      <c r="B5989" s="6" t="s">
        <v>6200</v>
      </c>
      <c r="C5989" s="6" t="s">
        <v>6086</v>
      </c>
      <c r="D5989" s="6">
        <v>189.04</v>
      </c>
    </row>
    <row r="5990" spans="2:4">
      <c r="B5990" s="6" t="s">
        <v>6201</v>
      </c>
      <c r="C5990" s="6" t="s">
        <v>6086</v>
      </c>
      <c r="D5990" s="6">
        <v>188.91</v>
      </c>
    </row>
    <row r="5991" spans="2:4">
      <c r="B5991" s="6" t="s">
        <v>6202</v>
      </c>
      <c r="C5991" s="6" t="s">
        <v>6086</v>
      </c>
      <c r="D5991" s="6">
        <v>188.85</v>
      </c>
    </row>
    <row r="5992" spans="2:4">
      <c r="B5992" s="6" t="s">
        <v>6203</v>
      </c>
      <c r="C5992" s="6" t="s">
        <v>6086</v>
      </c>
      <c r="D5992" s="6">
        <v>188.5</v>
      </c>
    </row>
    <row r="5993" spans="2:4">
      <c r="B5993" s="6" t="s">
        <v>6204</v>
      </c>
      <c r="C5993" s="6" t="s">
        <v>6086</v>
      </c>
      <c r="D5993" s="6">
        <v>188.47</v>
      </c>
    </row>
    <row r="5994" spans="2:4">
      <c r="B5994" s="6" t="s">
        <v>6205</v>
      </c>
      <c r="C5994" s="6" t="s">
        <v>6086</v>
      </c>
      <c r="D5994" s="6">
        <v>187.94</v>
      </c>
    </row>
    <row r="5995" spans="2:4">
      <c r="B5995" s="6" t="s">
        <v>78</v>
      </c>
      <c r="C5995" s="6" t="s">
        <v>6086</v>
      </c>
      <c r="D5995" s="6">
        <v>187.73</v>
      </c>
    </row>
    <row r="5996" spans="2:4">
      <c r="B5996" s="6" t="s">
        <v>6206</v>
      </c>
      <c r="C5996" s="6" t="s">
        <v>6086</v>
      </c>
      <c r="D5996" s="6">
        <v>187.7</v>
      </c>
    </row>
    <row r="5997" spans="2:4">
      <c r="B5997" s="6" t="s">
        <v>6207</v>
      </c>
      <c r="C5997" s="6" t="s">
        <v>6086</v>
      </c>
      <c r="D5997" s="6">
        <v>186.64</v>
      </c>
    </row>
    <row r="5998" spans="2:4">
      <c r="B5998" s="6" t="s">
        <v>6208</v>
      </c>
      <c r="C5998" s="6" t="s">
        <v>6086</v>
      </c>
      <c r="D5998" s="6">
        <v>186.5</v>
      </c>
    </row>
    <row r="5999" spans="2:4">
      <c r="B5999" s="6" t="s">
        <v>6209</v>
      </c>
      <c r="C5999" s="6" t="s">
        <v>6086</v>
      </c>
      <c r="D5999" s="6">
        <v>186.37</v>
      </c>
    </row>
    <row r="6000" spans="2:4">
      <c r="B6000" s="6" t="s">
        <v>6210</v>
      </c>
      <c r="C6000" s="6" t="s">
        <v>6086</v>
      </c>
      <c r="D6000" s="6">
        <v>186.21</v>
      </c>
    </row>
    <row r="6001" spans="2:4">
      <c r="B6001" s="6" t="s">
        <v>6211</v>
      </c>
      <c r="C6001" s="6" t="s">
        <v>6086</v>
      </c>
      <c r="D6001" s="6">
        <v>185.78</v>
      </c>
    </row>
    <row r="6002" spans="2:4">
      <c r="B6002" s="6" t="s">
        <v>6212</v>
      </c>
      <c r="C6002" s="6" t="s">
        <v>6086</v>
      </c>
      <c r="D6002" s="6">
        <v>185.37</v>
      </c>
    </row>
    <row r="6003" spans="2:4">
      <c r="B6003" s="6" t="s">
        <v>6213</v>
      </c>
      <c r="C6003" s="6" t="s">
        <v>6086</v>
      </c>
      <c r="D6003" s="6">
        <v>185.2</v>
      </c>
    </row>
    <row r="6004" spans="2:4">
      <c r="B6004" s="6" t="s">
        <v>6214</v>
      </c>
      <c r="C6004" s="6" t="s">
        <v>6086</v>
      </c>
      <c r="D6004" s="6">
        <v>185.2</v>
      </c>
    </row>
    <row r="6005" spans="2:4">
      <c r="B6005" s="6" t="s">
        <v>6215</v>
      </c>
      <c r="C6005" s="6" t="s">
        <v>6086</v>
      </c>
      <c r="D6005" s="6">
        <v>184.85</v>
      </c>
    </row>
    <row r="6006" spans="2:4">
      <c r="B6006" s="6" t="s">
        <v>6216</v>
      </c>
      <c r="C6006" s="6" t="s">
        <v>6086</v>
      </c>
      <c r="D6006" s="6">
        <v>184.83</v>
      </c>
    </row>
    <row r="6007" spans="2:4">
      <c r="B6007" s="6" t="s">
        <v>6217</v>
      </c>
      <c r="C6007" s="6" t="s">
        <v>6086</v>
      </c>
      <c r="D6007" s="6">
        <v>184.78</v>
      </c>
    </row>
    <row r="6008" spans="2:4">
      <c r="B6008" s="6" t="s">
        <v>6218</v>
      </c>
      <c r="C6008" s="6" t="s">
        <v>6086</v>
      </c>
      <c r="D6008" s="6">
        <v>184.67</v>
      </c>
    </row>
    <row r="6009" spans="2:4">
      <c r="B6009" s="6" t="s">
        <v>6219</v>
      </c>
      <c r="C6009" s="6" t="s">
        <v>6086</v>
      </c>
      <c r="D6009" s="6">
        <v>184.42</v>
      </c>
    </row>
    <row r="6010" spans="2:4">
      <c r="B6010" s="6" t="s">
        <v>6220</v>
      </c>
      <c r="C6010" s="6" t="s">
        <v>6086</v>
      </c>
      <c r="D6010" s="6">
        <v>184.4</v>
      </c>
    </row>
    <row r="6011" spans="2:4">
      <c r="B6011" s="6" t="s">
        <v>6221</v>
      </c>
      <c r="C6011" s="6" t="s">
        <v>6086</v>
      </c>
      <c r="D6011" s="6">
        <v>184.33</v>
      </c>
    </row>
    <row r="6012" spans="2:4">
      <c r="B6012" s="6" t="s">
        <v>6222</v>
      </c>
      <c r="C6012" s="6" t="s">
        <v>6086</v>
      </c>
      <c r="D6012" s="6">
        <v>184.26</v>
      </c>
    </row>
    <row r="6013" spans="2:4">
      <c r="B6013" s="6" t="s">
        <v>6223</v>
      </c>
      <c r="C6013" s="6" t="s">
        <v>6086</v>
      </c>
      <c r="D6013" s="6">
        <v>184.08</v>
      </c>
    </row>
    <row r="6014" spans="2:4">
      <c r="B6014" s="6" t="s">
        <v>6224</v>
      </c>
      <c r="C6014" s="6" t="s">
        <v>6086</v>
      </c>
      <c r="D6014" s="6">
        <v>184.05</v>
      </c>
    </row>
    <row r="6015" spans="2:4">
      <c r="B6015" s="6" t="s">
        <v>6225</v>
      </c>
      <c r="C6015" s="6" t="s">
        <v>6086</v>
      </c>
      <c r="D6015" s="6">
        <v>183</v>
      </c>
    </row>
    <row r="6016" spans="2:4">
      <c r="B6016" s="6" t="s">
        <v>6226</v>
      </c>
      <c r="C6016" s="6" t="s">
        <v>6086</v>
      </c>
      <c r="D6016" s="6">
        <v>182.73</v>
      </c>
    </row>
    <row r="6017" spans="2:4">
      <c r="B6017" s="6" t="s">
        <v>6227</v>
      </c>
      <c r="C6017" s="6" t="s">
        <v>6086</v>
      </c>
      <c r="D6017" s="6">
        <v>182.65</v>
      </c>
    </row>
    <row r="6018" spans="2:4">
      <c r="B6018" s="6" t="s">
        <v>6228</v>
      </c>
      <c r="C6018" s="6" t="s">
        <v>6086</v>
      </c>
      <c r="D6018" s="6">
        <v>182.56</v>
      </c>
    </row>
    <row r="6019" spans="2:4">
      <c r="B6019" s="6" t="s">
        <v>6229</v>
      </c>
      <c r="C6019" s="6" t="s">
        <v>6086</v>
      </c>
      <c r="D6019" s="6">
        <v>182.51</v>
      </c>
    </row>
    <row r="6020" spans="2:4">
      <c r="B6020" s="6" t="s">
        <v>6230</v>
      </c>
      <c r="C6020" s="6" t="s">
        <v>6086</v>
      </c>
      <c r="D6020" s="6">
        <v>182.01</v>
      </c>
    </row>
    <row r="6021" spans="2:4">
      <c r="B6021" s="6" t="s">
        <v>6231</v>
      </c>
      <c r="C6021" s="6" t="s">
        <v>6086</v>
      </c>
      <c r="D6021" s="6">
        <v>181.6</v>
      </c>
    </row>
    <row r="6022" spans="2:4">
      <c r="B6022" s="6" t="s">
        <v>6232</v>
      </c>
      <c r="C6022" s="6" t="s">
        <v>6086</v>
      </c>
      <c r="D6022" s="6">
        <v>181.44</v>
      </c>
    </row>
    <row r="6023" spans="2:4">
      <c r="B6023" s="6" t="s">
        <v>6233</v>
      </c>
      <c r="C6023" s="6" t="s">
        <v>6086</v>
      </c>
      <c r="D6023" s="6">
        <v>181.44</v>
      </c>
    </row>
    <row r="6024" spans="2:4">
      <c r="B6024" s="6" t="s">
        <v>6234</v>
      </c>
      <c r="C6024" s="6" t="s">
        <v>6086</v>
      </c>
      <c r="D6024" s="6">
        <v>180.97</v>
      </c>
    </row>
    <row r="6025" spans="2:4">
      <c r="B6025" s="6" t="s">
        <v>6235</v>
      </c>
      <c r="C6025" s="6" t="s">
        <v>6086</v>
      </c>
      <c r="D6025" s="6">
        <v>180.86</v>
      </c>
    </row>
    <row r="6026" spans="2:4">
      <c r="B6026" s="6" t="s">
        <v>6236</v>
      </c>
      <c r="C6026" s="6" t="s">
        <v>6086</v>
      </c>
      <c r="D6026" s="6">
        <v>180.77</v>
      </c>
    </row>
    <row r="6027" spans="2:4">
      <c r="B6027" s="6" t="s">
        <v>6237</v>
      </c>
      <c r="C6027" s="6" t="s">
        <v>6086</v>
      </c>
      <c r="D6027" s="6">
        <v>180.66</v>
      </c>
    </row>
    <row r="6028" spans="2:4">
      <c r="B6028" s="6" t="s">
        <v>6238</v>
      </c>
      <c r="C6028" s="6" t="s">
        <v>6086</v>
      </c>
      <c r="D6028" s="6">
        <v>180.35</v>
      </c>
    </row>
    <row r="6029" spans="2:4">
      <c r="B6029" s="6" t="s">
        <v>6239</v>
      </c>
      <c r="C6029" s="6" t="s">
        <v>6086</v>
      </c>
      <c r="D6029" s="6">
        <v>180.11</v>
      </c>
    </row>
    <row r="6030" spans="2:4">
      <c r="B6030" s="6" t="s">
        <v>6240</v>
      </c>
      <c r="C6030" s="6" t="s">
        <v>6086</v>
      </c>
      <c r="D6030" s="6">
        <v>179.58</v>
      </c>
    </row>
    <row r="6031" spans="2:4">
      <c r="B6031" s="6" t="s">
        <v>6241</v>
      </c>
      <c r="C6031" s="6" t="s">
        <v>6086</v>
      </c>
      <c r="D6031" s="6">
        <v>179.52</v>
      </c>
    </row>
    <row r="6032" spans="2:4">
      <c r="B6032" s="6" t="s">
        <v>6242</v>
      </c>
      <c r="C6032" s="6" t="s">
        <v>6086</v>
      </c>
      <c r="D6032" s="6">
        <v>179.39</v>
      </c>
    </row>
    <row r="6033" spans="2:4">
      <c r="B6033" s="6" t="s">
        <v>6243</v>
      </c>
      <c r="C6033" s="6" t="s">
        <v>6086</v>
      </c>
      <c r="D6033" s="6">
        <v>179.23</v>
      </c>
    </row>
    <row r="6034" spans="2:4">
      <c r="B6034" s="6" t="s">
        <v>6244</v>
      </c>
      <c r="C6034" s="6" t="s">
        <v>6086</v>
      </c>
      <c r="D6034" s="6">
        <v>179.08</v>
      </c>
    </row>
    <row r="6035" spans="2:4">
      <c r="B6035" s="6" t="s">
        <v>6245</v>
      </c>
      <c r="C6035" s="6" t="s">
        <v>6086</v>
      </c>
      <c r="D6035" s="6">
        <v>178.94</v>
      </c>
    </row>
    <row r="6036" spans="2:4">
      <c r="B6036" s="6" t="s">
        <v>6246</v>
      </c>
      <c r="C6036" s="6" t="s">
        <v>6086</v>
      </c>
      <c r="D6036" s="6">
        <v>178.5</v>
      </c>
    </row>
    <row r="6037" spans="2:4">
      <c r="B6037" s="6" t="s">
        <v>6247</v>
      </c>
      <c r="C6037" s="6" t="s">
        <v>6086</v>
      </c>
      <c r="D6037" s="6">
        <v>177.51</v>
      </c>
    </row>
    <row r="6038" spans="2:4">
      <c r="B6038" s="6" t="s">
        <v>6248</v>
      </c>
      <c r="C6038" s="6" t="s">
        <v>6086</v>
      </c>
      <c r="D6038" s="6">
        <v>177.4</v>
      </c>
    </row>
    <row r="6039" spans="2:4">
      <c r="B6039" s="6" t="s">
        <v>6249</v>
      </c>
      <c r="C6039" s="6" t="s">
        <v>6086</v>
      </c>
      <c r="D6039" s="6">
        <v>177.2</v>
      </c>
    </row>
    <row r="6040" spans="2:4">
      <c r="B6040" s="6" t="s">
        <v>6250</v>
      </c>
      <c r="C6040" s="6" t="s">
        <v>6086</v>
      </c>
      <c r="D6040" s="6">
        <v>177.08</v>
      </c>
    </row>
    <row r="6041" spans="2:4">
      <c r="B6041" s="6" t="s">
        <v>6251</v>
      </c>
      <c r="C6041" s="6" t="s">
        <v>6086</v>
      </c>
      <c r="D6041" s="6">
        <v>176.45</v>
      </c>
    </row>
    <row r="6042" spans="2:4">
      <c r="B6042" s="6" t="s">
        <v>6252</v>
      </c>
      <c r="C6042" s="6" t="s">
        <v>6086</v>
      </c>
      <c r="D6042" s="6">
        <v>176.02</v>
      </c>
    </row>
    <row r="6043" spans="2:4">
      <c r="B6043" s="6" t="s">
        <v>6253</v>
      </c>
      <c r="C6043" s="6" t="s">
        <v>6086</v>
      </c>
      <c r="D6043" s="6">
        <v>175.96</v>
      </c>
    </row>
    <row r="6044" spans="2:4">
      <c r="B6044" s="6" t="s">
        <v>6254</v>
      </c>
      <c r="C6044" s="6" t="s">
        <v>6086</v>
      </c>
      <c r="D6044" s="6">
        <v>175.94</v>
      </c>
    </row>
    <row r="6045" spans="2:4">
      <c r="B6045" s="6" t="s">
        <v>6255</v>
      </c>
      <c r="C6045" s="6" t="s">
        <v>6086</v>
      </c>
      <c r="D6045" s="6">
        <v>175.88</v>
      </c>
    </row>
    <row r="6046" spans="2:4">
      <c r="B6046" s="6" t="s">
        <v>6256</v>
      </c>
      <c r="C6046" s="6" t="s">
        <v>6086</v>
      </c>
      <c r="D6046" s="6">
        <v>175.62</v>
      </c>
    </row>
    <row r="6047" spans="2:4">
      <c r="B6047" s="6" t="s">
        <v>6257</v>
      </c>
      <c r="C6047" s="6" t="s">
        <v>6086</v>
      </c>
      <c r="D6047" s="6">
        <v>175.57</v>
      </c>
    </row>
    <row r="6048" spans="2:4">
      <c r="B6048" s="6" t="s">
        <v>6258</v>
      </c>
      <c r="C6048" s="6" t="s">
        <v>6086</v>
      </c>
      <c r="D6048" s="6">
        <v>175.33</v>
      </c>
    </row>
    <row r="6049" spans="2:4">
      <c r="B6049" s="6" t="s">
        <v>6259</v>
      </c>
      <c r="C6049" s="6" t="s">
        <v>6086</v>
      </c>
      <c r="D6049" s="6">
        <v>175.27</v>
      </c>
    </row>
    <row r="6050" spans="2:4">
      <c r="B6050" s="6" t="s">
        <v>6260</v>
      </c>
      <c r="C6050" s="6" t="s">
        <v>6086</v>
      </c>
      <c r="D6050" s="6">
        <v>174.93</v>
      </c>
    </row>
    <row r="6051" spans="2:4">
      <c r="B6051" s="6" t="s">
        <v>6261</v>
      </c>
      <c r="C6051" s="6" t="s">
        <v>6086</v>
      </c>
      <c r="D6051" s="6">
        <v>174.68</v>
      </c>
    </row>
    <row r="6052" spans="2:4">
      <c r="B6052" s="6" t="s">
        <v>6262</v>
      </c>
      <c r="C6052" s="6" t="s">
        <v>6086</v>
      </c>
      <c r="D6052" s="6">
        <v>174.45</v>
      </c>
    </row>
    <row r="6053" spans="2:4">
      <c r="B6053" s="6" t="s">
        <v>6263</v>
      </c>
      <c r="C6053" s="6" t="s">
        <v>6086</v>
      </c>
      <c r="D6053" s="6">
        <v>173.94</v>
      </c>
    </row>
    <row r="6054" spans="2:4">
      <c r="B6054" s="6" t="s">
        <v>6264</v>
      </c>
      <c r="C6054" s="6" t="s">
        <v>6086</v>
      </c>
      <c r="D6054" s="6">
        <v>173.65</v>
      </c>
    </row>
    <row r="6055" spans="2:4">
      <c r="B6055" s="6" t="s">
        <v>6265</v>
      </c>
      <c r="C6055" s="6" t="s">
        <v>6086</v>
      </c>
      <c r="D6055" s="6">
        <v>173.63</v>
      </c>
    </row>
    <row r="6056" spans="2:4">
      <c r="B6056" s="6" t="s">
        <v>6266</v>
      </c>
      <c r="C6056" s="6" t="s">
        <v>6086</v>
      </c>
      <c r="D6056" s="6">
        <v>173.57</v>
      </c>
    </row>
    <row r="6057" spans="2:4">
      <c r="B6057" s="6" t="s">
        <v>6267</v>
      </c>
      <c r="C6057" s="6" t="s">
        <v>6086</v>
      </c>
      <c r="D6057" s="6">
        <v>173.56</v>
      </c>
    </row>
    <row r="6058" spans="2:4">
      <c r="B6058" s="6" t="s">
        <v>6268</v>
      </c>
      <c r="C6058" s="6" t="s">
        <v>6086</v>
      </c>
      <c r="D6058" s="6">
        <v>173.32</v>
      </c>
    </row>
    <row r="6059" spans="2:4">
      <c r="B6059" s="6" t="s">
        <v>6269</v>
      </c>
      <c r="C6059" s="6" t="s">
        <v>6086</v>
      </c>
      <c r="D6059" s="6">
        <v>173.14</v>
      </c>
    </row>
    <row r="6060" spans="2:4">
      <c r="B6060" s="6" t="s">
        <v>6270</v>
      </c>
      <c r="C6060" s="6" t="s">
        <v>6086</v>
      </c>
      <c r="D6060" s="6">
        <v>173.11</v>
      </c>
    </row>
    <row r="6061" spans="2:4">
      <c r="B6061" s="6" t="s">
        <v>6271</v>
      </c>
      <c r="C6061" s="6" t="s">
        <v>6086</v>
      </c>
      <c r="D6061" s="6">
        <v>172.45</v>
      </c>
    </row>
    <row r="6062" spans="2:4">
      <c r="B6062" s="6" t="s">
        <v>6272</v>
      </c>
      <c r="C6062" s="6" t="s">
        <v>6086</v>
      </c>
      <c r="D6062" s="6">
        <v>171.66</v>
      </c>
    </row>
    <row r="6063" spans="2:4">
      <c r="B6063" s="6" t="s">
        <v>6273</v>
      </c>
      <c r="C6063" s="6" t="s">
        <v>6086</v>
      </c>
      <c r="D6063" s="6">
        <v>171.45</v>
      </c>
    </row>
    <row r="6064" spans="2:4">
      <c r="B6064" s="6" t="s">
        <v>6274</v>
      </c>
      <c r="C6064" s="6" t="s">
        <v>6086</v>
      </c>
      <c r="D6064" s="6">
        <v>171.44</v>
      </c>
    </row>
    <row r="6065" spans="2:4">
      <c r="B6065" s="6" t="s">
        <v>6275</v>
      </c>
      <c r="C6065" s="6" t="s">
        <v>6086</v>
      </c>
      <c r="D6065" s="6">
        <v>170.76</v>
      </c>
    </row>
    <row r="6066" spans="2:4">
      <c r="B6066" s="6" t="s">
        <v>6276</v>
      </c>
      <c r="C6066" s="6" t="s">
        <v>6086</v>
      </c>
      <c r="D6066" s="6">
        <v>170.45</v>
      </c>
    </row>
    <row r="6067" spans="2:4">
      <c r="B6067" s="6" t="s">
        <v>6277</v>
      </c>
      <c r="C6067" s="6" t="s">
        <v>6086</v>
      </c>
      <c r="D6067" s="6">
        <v>170.2</v>
      </c>
    </row>
    <row r="6068" spans="2:4">
      <c r="B6068" s="6" t="s">
        <v>6278</v>
      </c>
      <c r="C6068" s="6" t="s">
        <v>6086</v>
      </c>
      <c r="D6068" s="6">
        <v>169.84</v>
      </c>
    </row>
    <row r="6069" spans="2:4">
      <c r="B6069" s="6" t="s">
        <v>6279</v>
      </c>
      <c r="C6069" s="6" t="s">
        <v>6086</v>
      </c>
      <c r="D6069" s="6">
        <v>169.32</v>
      </c>
    </row>
    <row r="6070" spans="2:4">
      <c r="B6070" s="6" t="s">
        <v>6280</v>
      </c>
      <c r="C6070" s="6" t="s">
        <v>6086</v>
      </c>
      <c r="D6070" s="6">
        <v>168.32</v>
      </c>
    </row>
    <row r="6071" spans="2:4">
      <c r="B6071" s="6" t="s">
        <v>6281</v>
      </c>
      <c r="C6071" s="6" t="s">
        <v>6086</v>
      </c>
      <c r="D6071" s="6">
        <v>168.2</v>
      </c>
    </row>
    <row r="6072" spans="2:4">
      <c r="B6072" s="6" t="s">
        <v>6282</v>
      </c>
      <c r="C6072" s="6" t="s">
        <v>6086</v>
      </c>
      <c r="D6072" s="6">
        <v>168.04</v>
      </c>
    </row>
    <row r="6073" spans="2:4">
      <c r="B6073" s="6" t="s">
        <v>6283</v>
      </c>
      <c r="C6073" s="6" t="s">
        <v>6086</v>
      </c>
      <c r="D6073" s="6">
        <v>166.74</v>
      </c>
    </row>
    <row r="6074" spans="2:4">
      <c r="B6074" s="6" t="s">
        <v>6284</v>
      </c>
      <c r="C6074" s="6" t="s">
        <v>6086</v>
      </c>
      <c r="D6074" s="6">
        <v>166.28</v>
      </c>
    </row>
    <row r="6075" spans="2:4">
      <c r="B6075" s="6" t="s">
        <v>6285</v>
      </c>
      <c r="C6075" s="6" t="s">
        <v>6086</v>
      </c>
      <c r="D6075" s="6">
        <v>166.16</v>
      </c>
    </row>
    <row r="6076" spans="2:4">
      <c r="B6076" s="6" t="s">
        <v>6286</v>
      </c>
      <c r="C6076" s="6" t="s">
        <v>6086</v>
      </c>
      <c r="D6076" s="6">
        <v>166.15</v>
      </c>
    </row>
    <row r="6077" spans="2:4">
      <c r="B6077" s="6" t="s">
        <v>6287</v>
      </c>
      <c r="C6077" s="6" t="s">
        <v>6086</v>
      </c>
      <c r="D6077" s="6">
        <v>165.44</v>
      </c>
    </row>
    <row r="6078" spans="2:4">
      <c r="B6078" s="6" t="s">
        <v>4024</v>
      </c>
      <c r="C6078" s="6" t="s">
        <v>6086</v>
      </c>
      <c r="D6078" s="6">
        <v>165</v>
      </c>
    </row>
    <row r="6079" spans="2:4">
      <c r="B6079" s="6" t="s">
        <v>6288</v>
      </c>
      <c r="C6079" s="6" t="s">
        <v>6086</v>
      </c>
      <c r="D6079" s="6">
        <v>164.6</v>
      </c>
    </row>
    <row r="6080" spans="2:4">
      <c r="B6080" s="6" t="s">
        <v>6289</v>
      </c>
      <c r="C6080" s="6" t="s">
        <v>6086</v>
      </c>
      <c r="D6080" s="6">
        <v>162.80000000000001</v>
      </c>
    </row>
    <row r="6081" spans="2:4">
      <c r="B6081" s="6" t="s">
        <v>6290</v>
      </c>
      <c r="C6081" s="6" t="s">
        <v>6086</v>
      </c>
      <c r="D6081" s="6">
        <v>161.88</v>
      </c>
    </row>
    <row r="6082" spans="2:4">
      <c r="B6082" s="6" t="s">
        <v>6291</v>
      </c>
      <c r="C6082" s="6" t="s">
        <v>6086</v>
      </c>
      <c r="D6082" s="6">
        <v>161.4</v>
      </c>
    </row>
    <row r="6083" spans="2:4">
      <c r="B6083" s="6" t="s">
        <v>6292</v>
      </c>
      <c r="C6083" s="6" t="s">
        <v>6086</v>
      </c>
      <c r="D6083" s="6">
        <v>160.68</v>
      </c>
    </row>
    <row r="6084" spans="2:4">
      <c r="B6084" s="6" t="s">
        <v>6293</v>
      </c>
      <c r="C6084" s="6" t="s">
        <v>6086</v>
      </c>
      <c r="D6084" s="6">
        <v>159.83000000000001</v>
      </c>
    </row>
    <row r="6085" spans="2:4">
      <c r="B6085" s="6" t="s">
        <v>6294</v>
      </c>
      <c r="C6085" s="6" t="s">
        <v>6086</v>
      </c>
      <c r="D6085" s="6">
        <v>158.68</v>
      </c>
    </row>
    <row r="6086" spans="2:4">
      <c r="B6086" s="6" t="s">
        <v>6295</v>
      </c>
      <c r="C6086" s="6" t="s">
        <v>6086</v>
      </c>
      <c r="D6086" s="6">
        <v>158.05000000000001</v>
      </c>
    </row>
    <row r="6087" spans="2:4">
      <c r="B6087" s="6" t="s">
        <v>6296</v>
      </c>
      <c r="C6087" s="6" t="s">
        <v>6086</v>
      </c>
      <c r="D6087" s="6">
        <v>157.81</v>
      </c>
    </row>
    <row r="6088" spans="2:4">
      <c r="B6088" s="6" t="s">
        <v>6297</v>
      </c>
      <c r="C6088" s="6" t="s">
        <v>6086</v>
      </c>
      <c r="D6088" s="6">
        <v>155.46</v>
      </c>
    </row>
    <row r="6089" spans="2:4">
      <c r="B6089" s="6" t="s">
        <v>6298</v>
      </c>
      <c r="C6089" s="6" t="s">
        <v>6086</v>
      </c>
      <c r="D6089" s="6">
        <v>155.08000000000001</v>
      </c>
    </row>
    <row r="6090" spans="2:4">
      <c r="B6090" s="6" t="s">
        <v>6299</v>
      </c>
      <c r="C6090" s="6" t="s">
        <v>6086</v>
      </c>
      <c r="D6090" s="6">
        <v>154.77000000000001</v>
      </c>
    </row>
    <row r="6091" spans="2:4">
      <c r="B6091" s="6" t="s">
        <v>6300</v>
      </c>
      <c r="C6091" s="6" t="s">
        <v>6086</v>
      </c>
      <c r="D6091" s="6">
        <v>154.69</v>
      </c>
    </row>
    <row r="6092" spans="2:4">
      <c r="B6092" s="6" t="s">
        <v>6301</v>
      </c>
      <c r="C6092" s="6" t="s">
        <v>6086</v>
      </c>
      <c r="D6092" s="6">
        <v>154.16999999999999</v>
      </c>
    </row>
    <row r="6093" spans="2:4">
      <c r="B6093" s="6" t="s">
        <v>6302</v>
      </c>
      <c r="C6093" s="6" t="s">
        <v>6086</v>
      </c>
      <c r="D6093" s="6">
        <v>152.08000000000001</v>
      </c>
    </row>
    <row r="6094" spans="2:4">
      <c r="B6094" s="6" t="s">
        <v>6303</v>
      </c>
      <c r="C6094" s="6" t="s">
        <v>6086</v>
      </c>
      <c r="D6094" s="6">
        <v>150.33000000000001</v>
      </c>
    </row>
    <row r="6095" spans="2:4">
      <c r="B6095" s="6" t="s">
        <v>6304</v>
      </c>
      <c r="C6095" s="6" t="s">
        <v>6086</v>
      </c>
      <c r="D6095" s="6">
        <v>149.75</v>
      </c>
    </row>
    <row r="6096" spans="2:4">
      <c r="B6096" s="6" t="s">
        <v>6305</v>
      </c>
      <c r="C6096" s="6" t="s">
        <v>6086</v>
      </c>
      <c r="D6096" s="6">
        <v>137.78</v>
      </c>
    </row>
    <row r="6097" spans="2:4">
      <c r="B6097" s="6" t="s">
        <v>6306</v>
      </c>
      <c r="C6097" s="6" t="s">
        <v>6086</v>
      </c>
      <c r="D6097" s="6">
        <v>133.21</v>
      </c>
    </row>
    <row r="6098" spans="2:4">
      <c r="B6098" s="6" t="s">
        <v>6307</v>
      </c>
      <c r="C6098" s="6" t="s">
        <v>6086</v>
      </c>
      <c r="D6098" s="6">
        <v>130</v>
      </c>
    </row>
    <row r="6099" spans="2:4">
      <c r="B6099" s="6" t="s">
        <v>6308</v>
      </c>
      <c r="C6099" s="6" t="s">
        <v>6086</v>
      </c>
      <c r="D6099" s="6">
        <v>123.18</v>
      </c>
    </row>
    <row r="6100" spans="2:4">
      <c r="B6100" s="6" t="s">
        <v>6309</v>
      </c>
      <c r="C6100" s="6" t="s">
        <v>6086</v>
      </c>
      <c r="D6100" s="6">
        <v>114.35</v>
      </c>
    </row>
    <row r="6101" spans="2:4">
      <c r="B6101" s="6" t="s">
        <v>6310</v>
      </c>
      <c r="C6101" s="6" t="s">
        <v>6086</v>
      </c>
      <c r="D6101" s="6">
        <v>104.3</v>
      </c>
    </row>
    <row r="6102" spans="2:4">
      <c r="B6102" s="6" t="s">
        <v>6311</v>
      </c>
      <c r="C6102" s="6" t="s">
        <v>6086</v>
      </c>
      <c r="D6102" s="6">
        <v>84.3</v>
      </c>
    </row>
    <row r="6103" spans="2:4">
      <c r="B6103" s="6" t="s">
        <v>6312</v>
      </c>
      <c r="C6103" s="6" t="s">
        <v>6313</v>
      </c>
      <c r="D6103" s="6">
        <v>177.5</v>
      </c>
    </row>
    <row r="6104" spans="2:4">
      <c r="B6104" s="6" t="s">
        <v>6314</v>
      </c>
      <c r="C6104" s="6" t="s">
        <v>6313</v>
      </c>
      <c r="D6104" s="6">
        <v>157.69999999999999</v>
      </c>
    </row>
    <row r="6105" spans="2:4">
      <c r="B6105" s="6" t="s">
        <v>6315</v>
      </c>
      <c r="C6105" s="6" t="s">
        <v>6313</v>
      </c>
      <c r="D6105" s="6">
        <v>154.44</v>
      </c>
    </row>
    <row r="6106" spans="2:4">
      <c r="B6106" s="6" t="s">
        <v>6316</v>
      </c>
      <c r="C6106" s="6" t="s">
        <v>6313</v>
      </c>
      <c r="D6106" s="6">
        <v>152.83000000000001</v>
      </c>
    </row>
    <row r="6107" spans="2:4">
      <c r="B6107" s="6" t="s">
        <v>6317</v>
      </c>
      <c r="C6107" s="6" t="s">
        <v>6313</v>
      </c>
      <c r="D6107" s="6">
        <v>144.80000000000001</v>
      </c>
    </row>
    <row r="6108" spans="2:4">
      <c r="B6108" s="6" t="s">
        <v>6318</v>
      </c>
      <c r="C6108" s="6" t="s">
        <v>6313</v>
      </c>
      <c r="D6108" s="6">
        <v>140.76</v>
      </c>
    </row>
    <row r="6109" spans="2:4">
      <c r="B6109" s="6" t="s">
        <v>6319</v>
      </c>
      <c r="C6109" s="6" t="s">
        <v>6320</v>
      </c>
      <c r="D6109" s="6">
        <v>198.32</v>
      </c>
    </row>
    <row r="6110" spans="2:4">
      <c r="B6110" s="6" t="s">
        <v>6321</v>
      </c>
      <c r="C6110" s="6" t="s">
        <v>6320</v>
      </c>
      <c r="D6110" s="6">
        <v>195.19</v>
      </c>
    </row>
    <row r="6111" spans="2:4">
      <c r="B6111" s="6" t="s">
        <v>6322</v>
      </c>
      <c r="C6111" s="6" t="s">
        <v>6320</v>
      </c>
      <c r="D6111" s="6">
        <v>192.9</v>
      </c>
    </row>
    <row r="6112" spans="2:4">
      <c r="B6112" s="6" t="s">
        <v>6323</v>
      </c>
      <c r="C6112" s="6" t="s">
        <v>6320</v>
      </c>
      <c r="D6112" s="6">
        <v>191.87</v>
      </c>
    </row>
    <row r="6113" spans="2:4">
      <c r="B6113" s="6" t="s">
        <v>6324</v>
      </c>
      <c r="C6113" s="6" t="s">
        <v>6320</v>
      </c>
      <c r="D6113" s="6">
        <v>191.69</v>
      </c>
    </row>
    <row r="6114" spans="2:4">
      <c r="B6114" s="6" t="s">
        <v>6325</v>
      </c>
      <c r="C6114" s="6" t="s">
        <v>6320</v>
      </c>
      <c r="D6114" s="6">
        <v>188.48</v>
      </c>
    </row>
    <row r="6115" spans="2:4">
      <c r="B6115" s="6" t="s">
        <v>6326</v>
      </c>
      <c r="C6115" s="6" t="s">
        <v>6320</v>
      </c>
      <c r="D6115" s="6">
        <v>186.22</v>
      </c>
    </row>
    <row r="6116" spans="2:4">
      <c r="B6116" s="6" t="s">
        <v>6327</v>
      </c>
      <c r="C6116" s="6" t="s">
        <v>6320</v>
      </c>
      <c r="D6116" s="6">
        <v>185.61</v>
      </c>
    </row>
    <row r="6117" spans="2:4">
      <c r="B6117" s="6" t="s">
        <v>6328</v>
      </c>
      <c r="C6117" s="6" t="s">
        <v>6320</v>
      </c>
      <c r="D6117" s="6">
        <v>177.05</v>
      </c>
    </row>
    <row r="6118" spans="2:4">
      <c r="B6118" s="6" t="s">
        <v>6329</v>
      </c>
      <c r="C6118" s="6" t="s">
        <v>6320</v>
      </c>
      <c r="D6118" s="6">
        <v>173.75</v>
      </c>
    </row>
    <row r="6119" spans="2:4">
      <c r="B6119" s="6" t="s">
        <v>6330</v>
      </c>
      <c r="C6119" s="6" t="s">
        <v>6320</v>
      </c>
      <c r="D6119" s="6">
        <v>171.6</v>
      </c>
    </row>
    <row r="6120" spans="2:4">
      <c r="B6120" s="6" t="s">
        <v>6331</v>
      </c>
      <c r="C6120" s="6" t="s">
        <v>6320</v>
      </c>
      <c r="D6120" s="6">
        <v>168.51</v>
      </c>
    </row>
    <row r="6121" spans="2:4">
      <c r="B6121" s="6" t="s">
        <v>6332</v>
      </c>
      <c r="C6121" s="6" t="s">
        <v>6320</v>
      </c>
      <c r="D6121" s="6">
        <v>168.12</v>
      </c>
    </row>
    <row r="6122" spans="2:4">
      <c r="B6122" s="6" t="s">
        <v>6333</v>
      </c>
      <c r="C6122" s="6" t="s">
        <v>6320</v>
      </c>
      <c r="D6122" s="6">
        <v>167.54</v>
      </c>
    </row>
    <row r="6123" spans="2:4">
      <c r="B6123" s="6" t="s">
        <v>6334</v>
      </c>
      <c r="C6123" s="6" t="s">
        <v>6320</v>
      </c>
      <c r="D6123" s="6">
        <v>162.91999999999999</v>
      </c>
    </row>
    <row r="6124" spans="2:4">
      <c r="B6124" s="6" t="s">
        <v>6335</v>
      </c>
      <c r="C6124" s="6" t="s">
        <v>6320</v>
      </c>
      <c r="D6124" s="6">
        <v>159.9</v>
      </c>
    </row>
    <row r="6125" spans="2:4">
      <c r="B6125" s="6" t="s">
        <v>6336</v>
      </c>
      <c r="C6125" s="6" t="s">
        <v>6320</v>
      </c>
      <c r="D6125" s="6">
        <v>158.28</v>
      </c>
    </row>
    <row r="6126" spans="2:4">
      <c r="B6126" s="6" t="s">
        <v>6337</v>
      </c>
      <c r="C6126" s="6" t="s">
        <v>6320</v>
      </c>
      <c r="D6126" s="6">
        <v>157.09</v>
      </c>
    </row>
    <row r="6127" spans="2:4">
      <c r="B6127" s="6" t="s">
        <v>6338</v>
      </c>
      <c r="C6127" s="6" t="s">
        <v>6320</v>
      </c>
      <c r="D6127" s="6">
        <v>154.03</v>
      </c>
    </row>
    <row r="6128" spans="2:4">
      <c r="B6128" s="6" t="s">
        <v>6339</v>
      </c>
      <c r="C6128" s="6" t="s">
        <v>6320</v>
      </c>
      <c r="D6128" s="6">
        <v>152</v>
      </c>
    </row>
    <row r="6129" spans="2:4">
      <c r="B6129" s="6" t="s">
        <v>6340</v>
      </c>
      <c r="C6129" s="6" t="s">
        <v>6320</v>
      </c>
      <c r="D6129" s="6">
        <v>149.05000000000001</v>
      </c>
    </row>
    <row r="6130" spans="2:4">
      <c r="B6130" s="6" t="s">
        <v>6341</v>
      </c>
      <c r="C6130" s="6" t="s">
        <v>6320</v>
      </c>
      <c r="D6130" s="6">
        <v>140.5</v>
      </c>
    </row>
    <row r="6131" spans="2:4">
      <c r="B6131" s="6" t="s">
        <v>6342</v>
      </c>
      <c r="C6131" s="6" t="s">
        <v>6343</v>
      </c>
      <c r="D6131" s="6">
        <v>149</v>
      </c>
    </row>
    <row r="6132" spans="2:4">
      <c r="B6132" s="6" t="s">
        <v>6344</v>
      </c>
      <c r="C6132" s="6" t="s">
        <v>6343</v>
      </c>
      <c r="D6132" s="6">
        <v>141.47</v>
      </c>
    </row>
    <row r="6133" spans="2:4">
      <c r="B6133" s="6" t="s">
        <v>6345</v>
      </c>
      <c r="C6133" s="6" t="s">
        <v>6346</v>
      </c>
      <c r="D6133" s="6">
        <v>102.5</v>
      </c>
    </row>
    <row r="6134" spans="2:4">
      <c r="B6134" s="6" t="s">
        <v>6347</v>
      </c>
      <c r="C6134" s="6" t="s">
        <v>6346</v>
      </c>
      <c r="D6134" s="6">
        <v>176.12</v>
      </c>
    </row>
    <row r="6135" spans="2:4">
      <c r="B6135" s="6" t="s">
        <v>6348</v>
      </c>
      <c r="C6135" s="6" t="s">
        <v>6346</v>
      </c>
      <c r="D6135" s="6">
        <v>167</v>
      </c>
    </row>
    <row r="6136" spans="2:4">
      <c r="B6136" s="6" t="s">
        <v>6349</v>
      </c>
      <c r="C6136" s="6" t="s">
        <v>6346</v>
      </c>
      <c r="D6136" s="6">
        <v>165.8</v>
      </c>
    </row>
    <row r="6137" spans="2:4">
      <c r="B6137" s="6" t="s">
        <v>6350</v>
      </c>
      <c r="C6137" s="6" t="s">
        <v>6346</v>
      </c>
      <c r="D6137" s="6">
        <v>164.7</v>
      </c>
    </row>
    <row r="6138" spans="2:4">
      <c r="B6138" s="6" t="s">
        <v>6351</v>
      </c>
      <c r="C6138" s="6" t="s">
        <v>6346</v>
      </c>
      <c r="D6138" s="6">
        <v>125.7</v>
      </c>
    </row>
    <row r="6139" spans="2:4">
      <c r="B6139" s="6" t="s">
        <v>6352</v>
      </c>
      <c r="C6139" s="6" t="s">
        <v>6346</v>
      </c>
      <c r="D6139" s="6">
        <v>119.66</v>
      </c>
    </row>
    <row r="6140" spans="2:4">
      <c r="B6140" s="6" t="s">
        <v>6353</v>
      </c>
      <c r="C6140" s="6" t="s">
        <v>6354</v>
      </c>
      <c r="D6140" s="6">
        <v>204.6</v>
      </c>
    </row>
    <row r="6141" spans="2:4">
      <c r="B6141" s="6" t="s">
        <v>6355</v>
      </c>
      <c r="C6141" s="6" t="s">
        <v>6354</v>
      </c>
      <c r="D6141" s="6">
        <v>191.52</v>
      </c>
    </row>
    <row r="6142" spans="2:4">
      <c r="B6142" s="6" t="s">
        <v>6356</v>
      </c>
      <c r="C6142" s="6" t="s">
        <v>6354</v>
      </c>
      <c r="D6142" s="6">
        <v>188.78</v>
      </c>
    </row>
    <row r="6143" spans="2:4">
      <c r="B6143" s="6" t="s">
        <v>2341</v>
      </c>
      <c r="C6143" s="6" t="s">
        <v>6354</v>
      </c>
      <c r="D6143" s="6">
        <v>183.56</v>
      </c>
    </row>
    <row r="6144" spans="2:4">
      <c r="B6144" s="6" t="s">
        <v>6357</v>
      </c>
      <c r="C6144" s="6" t="s">
        <v>6354</v>
      </c>
      <c r="D6144" s="6">
        <v>180.62</v>
      </c>
    </row>
    <row r="6145" spans="2:4">
      <c r="B6145" s="6" t="s">
        <v>6358</v>
      </c>
      <c r="C6145" s="6" t="s">
        <v>6354</v>
      </c>
      <c r="D6145" s="6">
        <v>177.89</v>
      </c>
    </row>
    <row r="6146" spans="2:4">
      <c r="B6146" s="6" t="s">
        <v>6359</v>
      </c>
      <c r="C6146" s="6" t="s">
        <v>6354</v>
      </c>
      <c r="D6146" s="6">
        <v>173.14</v>
      </c>
    </row>
    <row r="6147" spans="2:4">
      <c r="B6147" s="6" t="s">
        <v>6360</v>
      </c>
      <c r="C6147" s="6" t="s">
        <v>6361</v>
      </c>
      <c r="D6147" s="6">
        <v>159.61000000000001</v>
      </c>
    </row>
    <row r="6148" spans="2:4">
      <c r="B6148" s="6" t="s">
        <v>6362</v>
      </c>
      <c r="C6148" s="6" t="s">
        <v>6361</v>
      </c>
      <c r="D6148" s="6">
        <v>155.77000000000001</v>
      </c>
    </row>
    <row r="6149" spans="2:4">
      <c r="B6149" s="6" t="s">
        <v>6363</v>
      </c>
      <c r="C6149" s="6" t="s">
        <v>6361</v>
      </c>
      <c r="D6149" s="6">
        <v>152.93</v>
      </c>
    </row>
    <row r="6150" spans="2:4">
      <c r="B6150" s="6" t="s">
        <v>6364</v>
      </c>
      <c r="C6150" s="6" t="s">
        <v>6361</v>
      </c>
      <c r="D6150" s="6">
        <v>133.81</v>
      </c>
    </row>
    <row r="6151" spans="2:4">
      <c r="B6151" s="6" t="s">
        <v>6365</v>
      </c>
      <c r="C6151" s="6" t="s">
        <v>6361</v>
      </c>
      <c r="D6151" s="6">
        <v>133</v>
      </c>
    </row>
    <row r="6152" spans="2:4">
      <c r="B6152" s="6" t="s">
        <v>6366</v>
      </c>
      <c r="C6152" s="6" t="s">
        <v>6361</v>
      </c>
      <c r="D6152" s="6">
        <v>184.29</v>
      </c>
    </row>
    <row r="6153" spans="2:4">
      <c r="B6153" s="6" t="s">
        <v>6367</v>
      </c>
      <c r="C6153" s="6" t="s">
        <v>6361</v>
      </c>
      <c r="D6153" s="6">
        <v>183.41</v>
      </c>
    </row>
    <row r="6154" spans="2:4">
      <c r="B6154" s="6" t="s">
        <v>6368</v>
      </c>
      <c r="C6154" s="6" t="s">
        <v>6361</v>
      </c>
      <c r="D6154" s="6">
        <v>182.89</v>
      </c>
    </row>
    <row r="6155" spans="2:4">
      <c r="B6155" s="6" t="s">
        <v>6369</v>
      </c>
      <c r="C6155" s="6" t="s">
        <v>6361</v>
      </c>
      <c r="D6155" s="6">
        <v>180.28</v>
      </c>
    </row>
    <row r="6156" spans="2:4">
      <c r="B6156" s="6" t="s">
        <v>6370</v>
      </c>
      <c r="C6156" s="6" t="s">
        <v>6361</v>
      </c>
      <c r="D6156" s="6">
        <v>180.22</v>
      </c>
    </row>
    <row r="6157" spans="2:4">
      <c r="B6157" s="6" t="s">
        <v>6371</v>
      </c>
      <c r="C6157" s="6" t="s">
        <v>6361</v>
      </c>
      <c r="D6157" s="6">
        <v>174.85</v>
      </c>
    </row>
    <row r="6158" spans="2:4">
      <c r="B6158" s="6" t="s">
        <v>6372</v>
      </c>
      <c r="C6158" s="6" t="s">
        <v>6361</v>
      </c>
      <c r="D6158" s="6">
        <v>174.84</v>
      </c>
    </row>
    <row r="6159" spans="2:4">
      <c r="B6159" s="6" t="s">
        <v>6373</v>
      </c>
      <c r="C6159" s="6" t="s">
        <v>6361</v>
      </c>
      <c r="D6159" s="6">
        <v>172.18</v>
      </c>
    </row>
    <row r="6160" spans="2:4">
      <c r="B6160" s="6" t="s">
        <v>6374</v>
      </c>
      <c r="C6160" s="6" t="s">
        <v>6361</v>
      </c>
      <c r="D6160" s="6">
        <v>171.6</v>
      </c>
    </row>
    <row r="6161" spans="2:4">
      <c r="B6161" s="6" t="s">
        <v>6375</v>
      </c>
      <c r="C6161" s="6" t="s">
        <v>6361</v>
      </c>
      <c r="D6161" s="6">
        <v>170.97</v>
      </c>
    </row>
    <row r="6162" spans="2:4">
      <c r="B6162" s="6" t="s">
        <v>6376</v>
      </c>
      <c r="C6162" s="6" t="s">
        <v>6361</v>
      </c>
      <c r="D6162" s="6">
        <v>170.32</v>
      </c>
    </row>
    <row r="6163" spans="2:4">
      <c r="B6163" s="6" t="s">
        <v>6377</v>
      </c>
      <c r="C6163" s="6" t="s">
        <v>6361</v>
      </c>
      <c r="D6163" s="6">
        <v>169.26</v>
      </c>
    </row>
    <row r="6164" spans="2:4">
      <c r="B6164" s="6" t="s">
        <v>6378</v>
      </c>
      <c r="C6164" s="6" t="s">
        <v>6361</v>
      </c>
      <c r="D6164" s="6">
        <v>168.27</v>
      </c>
    </row>
    <row r="6165" spans="2:4">
      <c r="B6165" s="6" t="s">
        <v>6379</v>
      </c>
      <c r="C6165" s="6" t="s">
        <v>6361</v>
      </c>
      <c r="D6165" s="6">
        <v>164.63</v>
      </c>
    </row>
    <row r="6166" spans="2:4">
      <c r="B6166" s="6" t="s">
        <v>6380</v>
      </c>
      <c r="C6166" s="6" t="s">
        <v>6361</v>
      </c>
      <c r="D6166" s="6">
        <v>162.71</v>
      </c>
    </row>
    <row r="6167" spans="2:4">
      <c r="B6167" s="6" t="s">
        <v>6381</v>
      </c>
      <c r="C6167" s="6" t="s">
        <v>6361</v>
      </c>
      <c r="D6167" s="6">
        <v>160.05000000000001</v>
      </c>
    </row>
    <row r="6168" spans="2:4">
      <c r="B6168" s="6" t="s">
        <v>6382</v>
      </c>
      <c r="C6168" s="6" t="s">
        <v>6361</v>
      </c>
      <c r="D6168" s="6">
        <v>152.9</v>
      </c>
    </row>
    <row r="6169" spans="2:4">
      <c r="B6169" s="6" t="s">
        <v>6383</v>
      </c>
      <c r="C6169" s="6" t="s">
        <v>6361</v>
      </c>
      <c r="D6169" s="6">
        <v>152.33000000000001</v>
      </c>
    </row>
    <row r="6170" spans="2:4">
      <c r="B6170" s="6" t="s">
        <v>6384</v>
      </c>
      <c r="C6170" s="6" t="s">
        <v>6361</v>
      </c>
      <c r="D6170" s="6">
        <v>146.47</v>
      </c>
    </row>
    <row r="6171" spans="2:4">
      <c r="B6171" s="6" t="s">
        <v>6385</v>
      </c>
      <c r="C6171" s="6" t="s">
        <v>6361</v>
      </c>
      <c r="D6171" s="6">
        <v>143.25</v>
      </c>
    </row>
    <row r="6172" spans="2:4">
      <c r="B6172" s="6" t="s">
        <v>6386</v>
      </c>
      <c r="C6172" s="6" t="s">
        <v>6361</v>
      </c>
      <c r="D6172" s="6">
        <v>141.52000000000001</v>
      </c>
    </row>
    <row r="6173" spans="2:4">
      <c r="B6173" s="6" t="s">
        <v>6387</v>
      </c>
      <c r="C6173" s="6" t="s">
        <v>6361</v>
      </c>
      <c r="D6173" s="6">
        <v>111.66</v>
      </c>
    </row>
    <row r="6174" spans="2:4">
      <c r="B6174" s="6" t="s">
        <v>6388</v>
      </c>
      <c r="C6174" s="6" t="s">
        <v>6389</v>
      </c>
      <c r="D6174" s="6">
        <v>154.22</v>
      </c>
    </row>
    <row r="6175" spans="2:4">
      <c r="B6175" s="6" t="s">
        <v>6390</v>
      </c>
      <c r="C6175" s="6" t="s">
        <v>6389</v>
      </c>
      <c r="D6175" s="6">
        <v>193.1</v>
      </c>
    </row>
    <row r="6176" spans="2:4">
      <c r="B6176" s="6" t="s">
        <v>6391</v>
      </c>
      <c r="C6176" s="6" t="s">
        <v>6389</v>
      </c>
      <c r="D6176" s="6">
        <v>187.07</v>
      </c>
    </row>
    <row r="6177" spans="2:4">
      <c r="B6177" s="6" t="s">
        <v>6392</v>
      </c>
      <c r="C6177" s="6" t="s">
        <v>6389</v>
      </c>
      <c r="D6177" s="6">
        <v>185.89</v>
      </c>
    </row>
    <row r="6178" spans="2:4">
      <c r="B6178" s="6" t="s">
        <v>6393</v>
      </c>
      <c r="C6178" s="6" t="s">
        <v>6389</v>
      </c>
      <c r="D6178" s="6">
        <v>182.73</v>
      </c>
    </row>
    <row r="6179" spans="2:4">
      <c r="B6179" s="6" t="s">
        <v>6394</v>
      </c>
      <c r="C6179" s="6" t="s">
        <v>6389</v>
      </c>
      <c r="D6179" s="6">
        <v>181</v>
      </c>
    </row>
    <row r="6180" spans="2:4">
      <c r="B6180" s="6" t="s">
        <v>6395</v>
      </c>
      <c r="C6180" s="6" t="s">
        <v>6389</v>
      </c>
      <c r="D6180" s="6">
        <v>173.33</v>
      </c>
    </row>
    <row r="6181" spans="2:4">
      <c r="B6181" s="6" t="s">
        <v>6396</v>
      </c>
      <c r="C6181" s="6" t="s">
        <v>6389</v>
      </c>
      <c r="D6181" s="6">
        <v>168.29</v>
      </c>
    </row>
    <row r="6182" spans="2:4">
      <c r="B6182" s="6" t="s">
        <v>6397</v>
      </c>
      <c r="C6182" s="6" t="s">
        <v>6389</v>
      </c>
      <c r="D6182" s="6">
        <v>167.72</v>
      </c>
    </row>
    <row r="6183" spans="2:4">
      <c r="B6183" s="6" t="s">
        <v>6398</v>
      </c>
      <c r="C6183" s="6" t="s">
        <v>6389</v>
      </c>
      <c r="D6183" s="6">
        <v>157.78</v>
      </c>
    </row>
    <row r="6184" spans="2:4">
      <c r="B6184" s="6" t="s">
        <v>6399</v>
      </c>
      <c r="C6184" s="6" t="s">
        <v>6389</v>
      </c>
      <c r="D6184" s="6">
        <v>156.33000000000001</v>
      </c>
    </row>
    <row r="6185" spans="2:4">
      <c r="B6185" s="6" t="s">
        <v>6400</v>
      </c>
      <c r="C6185" s="6" t="s">
        <v>6389</v>
      </c>
      <c r="D6185" s="6">
        <v>155.07</v>
      </c>
    </row>
    <row r="6186" spans="2:4">
      <c r="B6186" s="6" t="s">
        <v>6401</v>
      </c>
      <c r="C6186" s="6" t="s">
        <v>6389</v>
      </c>
      <c r="D6186" s="6">
        <v>153.81</v>
      </c>
    </row>
    <row r="6187" spans="2:4">
      <c r="B6187" s="6" t="s">
        <v>6402</v>
      </c>
      <c r="C6187" s="6" t="s">
        <v>6389</v>
      </c>
      <c r="D6187" s="6">
        <v>132.44</v>
      </c>
    </row>
    <row r="6188" spans="2:4">
      <c r="B6188" s="6" t="s">
        <v>6403</v>
      </c>
      <c r="C6188" s="6" t="s">
        <v>6389</v>
      </c>
      <c r="D6188" s="6">
        <v>129.5</v>
      </c>
    </row>
    <row r="6189" spans="2:4">
      <c r="B6189" s="6" t="s">
        <v>6404</v>
      </c>
      <c r="C6189" s="6" t="s">
        <v>6405</v>
      </c>
      <c r="D6189" s="6">
        <v>183.2</v>
      </c>
    </row>
    <row r="6190" spans="2:4">
      <c r="B6190" s="6" t="s">
        <v>6406</v>
      </c>
      <c r="C6190" s="6" t="s">
        <v>6405</v>
      </c>
      <c r="D6190" s="6">
        <v>149.30000000000001</v>
      </c>
    </row>
    <row r="6191" spans="2:4">
      <c r="B6191" s="6" t="s">
        <v>6407</v>
      </c>
      <c r="C6191" s="6" t="s">
        <v>6405</v>
      </c>
      <c r="D6191" s="6">
        <v>134.38</v>
      </c>
    </row>
    <row r="6192" spans="2:4">
      <c r="B6192" s="6" t="s">
        <v>6408</v>
      </c>
      <c r="C6192" s="6" t="s">
        <v>6405</v>
      </c>
      <c r="D6192" s="6">
        <v>190.91</v>
      </c>
    </row>
    <row r="6193" spans="2:4">
      <c r="B6193" s="6" t="s">
        <v>6409</v>
      </c>
      <c r="C6193" s="6" t="s">
        <v>6405</v>
      </c>
      <c r="D6193" s="6">
        <v>189.26</v>
      </c>
    </row>
    <row r="6194" spans="2:4">
      <c r="B6194" s="6" t="s">
        <v>6410</v>
      </c>
      <c r="C6194" s="6" t="s">
        <v>6405</v>
      </c>
      <c r="D6194" s="6">
        <v>186.8</v>
      </c>
    </row>
    <row r="6195" spans="2:4">
      <c r="B6195" s="6" t="s">
        <v>6411</v>
      </c>
      <c r="C6195" s="6" t="s">
        <v>6405</v>
      </c>
      <c r="D6195" s="6">
        <v>182.6</v>
      </c>
    </row>
    <row r="6196" spans="2:4">
      <c r="B6196" s="6" t="s">
        <v>6412</v>
      </c>
      <c r="C6196" s="6" t="s">
        <v>6405</v>
      </c>
      <c r="D6196" s="6">
        <v>181.03</v>
      </c>
    </row>
    <row r="6197" spans="2:4">
      <c r="B6197" s="6" t="s">
        <v>6413</v>
      </c>
      <c r="C6197" s="6" t="s">
        <v>6405</v>
      </c>
      <c r="D6197" s="6">
        <v>167.02</v>
      </c>
    </row>
    <row r="6198" spans="2:4">
      <c r="B6198" s="6" t="s">
        <v>6414</v>
      </c>
      <c r="C6198" s="6" t="s">
        <v>6405</v>
      </c>
      <c r="D6198" s="6">
        <v>164.42</v>
      </c>
    </row>
    <row r="6199" spans="2:4">
      <c r="B6199" s="6" t="s">
        <v>6415</v>
      </c>
      <c r="C6199" s="6" t="s">
        <v>6405</v>
      </c>
      <c r="D6199" s="6">
        <v>151.94999999999999</v>
      </c>
    </row>
    <row r="6200" spans="2:4">
      <c r="B6200" s="6" t="s">
        <v>6416</v>
      </c>
      <c r="C6200" s="6" t="s">
        <v>6405</v>
      </c>
      <c r="D6200" s="6">
        <v>140.66999999999999</v>
      </c>
    </row>
    <row r="6201" spans="2:4">
      <c r="B6201" s="6" t="s">
        <v>6417</v>
      </c>
      <c r="C6201" s="6" t="s">
        <v>6405</v>
      </c>
      <c r="D6201" s="6">
        <v>115.27</v>
      </c>
    </row>
    <row r="6202" spans="2:4">
      <c r="B6202" s="6" t="s">
        <v>6418</v>
      </c>
      <c r="C6202" s="6" t="s">
        <v>6419</v>
      </c>
      <c r="D6202" s="6">
        <v>170</v>
      </c>
    </row>
    <row r="6203" spans="2:4">
      <c r="B6203" s="6" t="s">
        <v>6420</v>
      </c>
      <c r="C6203" s="6" t="s">
        <v>6419</v>
      </c>
      <c r="D6203" s="6">
        <v>197.08</v>
      </c>
    </row>
    <row r="6204" spans="2:4">
      <c r="B6204" s="6" t="s">
        <v>6421</v>
      </c>
      <c r="C6204" s="6" t="s">
        <v>6419</v>
      </c>
      <c r="D6204" s="6">
        <v>187</v>
      </c>
    </row>
    <row r="6205" spans="2:4">
      <c r="B6205" s="6" t="s">
        <v>6422</v>
      </c>
      <c r="C6205" s="6" t="s">
        <v>6419</v>
      </c>
      <c r="D6205" s="6">
        <v>176.6</v>
      </c>
    </row>
    <row r="6206" spans="2:4">
      <c r="B6206" s="6" t="s">
        <v>6423</v>
      </c>
      <c r="C6206" s="6" t="s">
        <v>6419</v>
      </c>
      <c r="D6206" s="6">
        <v>172.27</v>
      </c>
    </row>
    <row r="6207" spans="2:4">
      <c r="B6207" s="6" t="s">
        <v>6424</v>
      </c>
      <c r="C6207" s="6" t="s">
        <v>6419</v>
      </c>
      <c r="D6207" s="6">
        <v>159.41999999999999</v>
      </c>
    </row>
    <row r="6208" spans="2:4">
      <c r="B6208" s="6" t="s">
        <v>6425</v>
      </c>
      <c r="C6208" s="6" t="s">
        <v>6426</v>
      </c>
      <c r="D6208" s="6">
        <v>170.39</v>
      </c>
    </row>
    <row r="6209" spans="2:4">
      <c r="B6209" s="6" t="s">
        <v>6427</v>
      </c>
      <c r="C6209" s="6" t="s">
        <v>6426</v>
      </c>
      <c r="D6209" s="6">
        <v>160.07</v>
      </c>
    </row>
    <row r="6210" spans="2:4">
      <c r="B6210" s="6" t="s">
        <v>6428</v>
      </c>
      <c r="C6210" s="6" t="s">
        <v>6426</v>
      </c>
      <c r="D6210" s="6">
        <v>149.83000000000001</v>
      </c>
    </row>
    <row r="6211" spans="2:4">
      <c r="B6211" s="6" t="s">
        <v>6429</v>
      </c>
      <c r="C6211" s="6" t="s">
        <v>6426</v>
      </c>
      <c r="D6211" s="6">
        <v>183.11</v>
      </c>
    </row>
    <row r="6212" spans="2:4">
      <c r="B6212" s="6" t="s">
        <v>6430</v>
      </c>
      <c r="C6212" s="6" t="s">
        <v>6426</v>
      </c>
      <c r="D6212" s="6">
        <v>178.18</v>
      </c>
    </row>
    <row r="6213" spans="2:4">
      <c r="B6213" s="6" t="s">
        <v>6431</v>
      </c>
      <c r="C6213" s="6" t="s">
        <v>6426</v>
      </c>
      <c r="D6213" s="6">
        <v>169.1</v>
      </c>
    </row>
    <row r="6214" spans="2:4">
      <c r="B6214" s="6" t="s">
        <v>6432</v>
      </c>
      <c r="C6214" s="6" t="s">
        <v>6426</v>
      </c>
      <c r="D6214" s="6">
        <v>167.52</v>
      </c>
    </row>
    <row r="6215" spans="2:4">
      <c r="B6215" s="6" t="s">
        <v>6433</v>
      </c>
      <c r="C6215" s="6" t="s">
        <v>6426</v>
      </c>
      <c r="D6215" s="6">
        <v>163.6</v>
      </c>
    </row>
    <row r="6216" spans="2:4">
      <c r="B6216" s="6" t="s">
        <v>6434</v>
      </c>
      <c r="C6216" s="6" t="s">
        <v>6426</v>
      </c>
      <c r="D6216" s="6">
        <v>161.63</v>
      </c>
    </row>
    <row r="6217" spans="2:4">
      <c r="B6217" s="6" t="s">
        <v>6435</v>
      </c>
      <c r="C6217" s="6" t="s">
        <v>6426</v>
      </c>
      <c r="D6217" s="6">
        <v>144</v>
      </c>
    </row>
    <row r="6218" spans="2:4">
      <c r="B6218" s="6" t="s">
        <v>6436</v>
      </c>
      <c r="C6218" s="6" t="s">
        <v>6426</v>
      </c>
      <c r="D6218" s="6">
        <v>137.55000000000001</v>
      </c>
    </row>
    <row r="6219" spans="2:4">
      <c r="B6219" s="6" t="s">
        <v>6437</v>
      </c>
      <c r="C6219" s="6" t="s">
        <v>6438</v>
      </c>
      <c r="D6219" s="6">
        <v>149.32</v>
      </c>
    </row>
    <row r="6220" spans="2:4">
      <c r="B6220" s="6" t="s">
        <v>6439</v>
      </c>
      <c r="C6220" s="6" t="s">
        <v>6438</v>
      </c>
      <c r="D6220" s="6">
        <v>179.27</v>
      </c>
    </row>
    <row r="6221" spans="2:4">
      <c r="B6221" s="6" t="s">
        <v>6440</v>
      </c>
      <c r="C6221" s="6" t="s">
        <v>6438</v>
      </c>
      <c r="D6221" s="6">
        <v>175.18</v>
      </c>
    </row>
    <row r="6222" spans="2:4">
      <c r="B6222" s="6" t="s">
        <v>6441</v>
      </c>
      <c r="C6222" s="6" t="s">
        <v>6438</v>
      </c>
      <c r="D6222" s="6">
        <v>175.08</v>
      </c>
    </row>
    <row r="6223" spans="2:4">
      <c r="B6223" s="6" t="s">
        <v>6442</v>
      </c>
      <c r="C6223" s="6" t="s">
        <v>6438</v>
      </c>
      <c r="D6223" s="6">
        <v>172.97</v>
      </c>
    </row>
    <row r="6224" spans="2:4">
      <c r="B6224" s="6" t="s">
        <v>6443</v>
      </c>
      <c r="C6224" s="6" t="s">
        <v>6438</v>
      </c>
      <c r="D6224" s="6">
        <v>167.2</v>
      </c>
    </row>
    <row r="6225" spans="2:4">
      <c r="B6225" s="6" t="s">
        <v>6444</v>
      </c>
      <c r="C6225" s="6" t="s">
        <v>6438</v>
      </c>
      <c r="D6225" s="6">
        <v>166.4</v>
      </c>
    </row>
    <row r="6226" spans="2:4">
      <c r="B6226" s="6" t="s">
        <v>6445</v>
      </c>
      <c r="C6226" s="6" t="s">
        <v>6438</v>
      </c>
      <c r="D6226" s="6">
        <v>161.91999999999999</v>
      </c>
    </row>
    <row r="6227" spans="2:4">
      <c r="B6227" s="6" t="s">
        <v>6446</v>
      </c>
      <c r="C6227" s="6" t="s">
        <v>6438</v>
      </c>
      <c r="D6227" s="6">
        <v>159.5</v>
      </c>
    </row>
    <row r="6228" spans="2:4">
      <c r="B6228" s="6" t="s">
        <v>6447</v>
      </c>
      <c r="C6228" s="6" t="s">
        <v>6438</v>
      </c>
      <c r="D6228" s="6">
        <v>152.91999999999999</v>
      </c>
    </row>
    <row r="6229" spans="2:4">
      <c r="B6229" s="6" t="s">
        <v>6448</v>
      </c>
      <c r="C6229" s="6" t="s">
        <v>6438</v>
      </c>
      <c r="D6229" s="6">
        <v>139.22</v>
      </c>
    </row>
    <row r="6230" spans="2:4">
      <c r="B6230" s="6" t="s">
        <v>6449</v>
      </c>
      <c r="C6230" s="6" t="s">
        <v>6438</v>
      </c>
      <c r="D6230" s="6">
        <v>136.08000000000001</v>
      </c>
    </row>
    <row r="6231" spans="2:4">
      <c r="B6231" s="6" t="s">
        <v>6450</v>
      </c>
      <c r="C6231" s="6" t="s">
        <v>6438</v>
      </c>
      <c r="D6231" s="6">
        <v>127.57</v>
      </c>
    </row>
    <row r="6232" spans="2:4">
      <c r="B6232" s="6" t="s">
        <v>6451</v>
      </c>
      <c r="C6232" s="6" t="s">
        <v>6452</v>
      </c>
      <c r="D6232" s="6">
        <v>171.04</v>
      </c>
    </row>
    <row r="6233" spans="2:4">
      <c r="B6233" s="6" t="s">
        <v>6453</v>
      </c>
      <c r="C6233" s="6" t="s">
        <v>6452</v>
      </c>
      <c r="D6233" s="6">
        <v>165.97</v>
      </c>
    </row>
    <row r="6234" spans="2:4">
      <c r="B6234" s="6" t="s">
        <v>6454</v>
      </c>
      <c r="C6234" s="6" t="s">
        <v>6452</v>
      </c>
      <c r="D6234" s="6">
        <v>162.03</v>
      </c>
    </row>
    <row r="6235" spans="2:4">
      <c r="B6235" s="6" t="s">
        <v>6455</v>
      </c>
      <c r="C6235" s="6" t="s">
        <v>6452</v>
      </c>
      <c r="D6235" s="6">
        <v>159.41</v>
      </c>
    </row>
    <row r="6236" spans="2:4">
      <c r="B6236" s="6" t="s">
        <v>6456</v>
      </c>
      <c r="C6236" s="6" t="s">
        <v>6452</v>
      </c>
      <c r="D6236" s="6">
        <v>131.86000000000001</v>
      </c>
    </row>
    <row r="6237" spans="2:4">
      <c r="B6237" s="6" t="s">
        <v>6457</v>
      </c>
      <c r="C6237" s="6" t="s">
        <v>6452</v>
      </c>
      <c r="D6237" s="6">
        <v>197.35</v>
      </c>
    </row>
    <row r="6238" spans="2:4">
      <c r="B6238" s="6" t="s">
        <v>6458</v>
      </c>
      <c r="C6238" s="6" t="s">
        <v>6452</v>
      </c>
      <c r="D6238" s="6">
        <v>195.39</v>
      </c>
    </row>
    <row r="6239" spans="2:4">
      <c r="B6239" s="6" t="s">
        <v>6459</v>
      </c>
      <c r="C6239" s="6" t="s">
        <v>6452</v>
      </c>
      <c r="D6239" s="6">
        <v>194.83</v>
      </c>
    </row>
    <row r="6240" spans="2:4">
      <c r="B6240" s="6" t="s">
        <v>6460</v>
      </c>
      <c r="C6240" s="6" t="s">
        <v>6452</v>
      </c>
      <c r="D6240" s="6">
        <v>194.26</v>
      </c>
    </row>
    <row r="6241" spans="2:4">
      <c r="B6241" s="6" t="s">
        <v>6461</v>
      </c>
      <c r="C6241" s="6" t="s">
        <v>6452</v>
      </c>
      <c r="D6241" s="6">
        <v>194</v>
      </c>
    </row>
    <row r="6242" spans="2:4">
      <c r="B6242" s="6" t="s">
        <v>6462</v>
      </c>
      <c r="C6242" s="6" t="s">
        <v>6452</v>
      </c>
      <c r="D6242" s="6">
        <v>193.8</v>
      </c>
    </row>
    <row r="6243" spans="2:4">
      <c r="B6243" s="6" t="s">
        <v>6463</v>
      </c>
      <c r="C6243" s="6" t="s">
        <v>6452</v>
      </c>
      <c r="D6243" s="6">
        <v>189.41</v>
      </c>
    </row>
    <row r="6244" spans="2:4">
      <c r="B6244" s="6" t="s">
        <v>6464</v>
      </c>
      <c r="C6244" s="6" t="s">
        <v>6452</v>
      </c>
      <c r="D6244" s="6">
        <v>188.9</v>
      </c>
    </row>
    <row r="6245" spans="2:4">
      <c r="B6245" s="6" t="s">
        <v>6465</v>
      </c>
      <c r="C6245" s="6" t="s">
        <v>6452</v>
      </c>
      <c r="D6245" s="6">
        <v>187.33</v>
      </c>
    </row>
    <row r="6246" spans="2:4">
      <c r="B6246" s="6" t="s">
        <v>6466</v>
      </c>
      <c r="C6246" s="6" t="s">
        <v>6452</v>
      </c>
      <c r="D6246" s="6">
        <v>186.92</v>
      </c>
    </row>
    <row r="6247" spans="2:4">
      <c r="B6247" s="6" t="s">
        <v>6467</v>
      </c>
      <c r="C6247" s="6" t="s">
        <v>6452</v>
      </c>
      <c r="D6247" s="6">
        <v>184.9</v>
      </c>
    </row>
    <row r="6248" spans="2:4">
      <c r="B6248" s="6" t="s">
        <v>6468</v>
      </c>
      <c r="C6248" s="6" t="s">
        <v>6452</v>
      </c>
      <c r="D6248" s="6">
        <v>179.62</v>
      </c>
    </row>
    <row r="6249" spans="2:4">
      <c r="B6249" s="6" t="s">
        <v>6469</v>
      </c>
      <c r="C6249" s="6" t="s">
        <v>6452</v>
      </c>
      <c r="D6249" s="6">
        <v>178.78</v>
      </c>
    </row>
    <row r="6250" spans="2:4">
      <c r="B6250" s="6" t="s">
        <v>6470</v>
      </c>
      <c r="C6250" s="6" t="s">
        <v>6452</v>
      </c>
      <c r="D6250" s="6">
        <v>178.48</v>
      </c>
    </row>
    <row r="6251" spans="2:4">
      <c r="B6251" s="6" t="s">
        <v>6471</v>
      </c>
      <c r="C6251" s="6" t="s">
        <v>6452</v>
      </c>
      <c r="D6251" s="6">
        <v>178.42</v>
      </c>
    </row>
    <row r="6252" spans="2:4">
      <c r="B6252" s="6" t="s">
        <v>6472</v>
      </c>
      <c r="C6252" s="6" t="s">
        <v>6452</v>
      </c>
      <c r="D6252" s="6">
        <v>175.48</v>
      </c>
    </row>
    <row r="6253" spans="2:4">
      <c r="B6253" s="6" t="s">
        <v>6473</v>
      </c>
      <c r="C6253" s="6" t="s">
        <v>6452</v>
      </c>
      <c r="D6253" s="6">
        <v>174.59</v>
      </c>
    </row>
    <row r="6254" spans="2:4">
      <c r="B6254" s="6" t="s">
        <v>6474</v>
      </c>
      <c r="C6254" s="6" t="s">
        <v>6452</v>
      </c>
      <c r="D6254" s="6">
        <v>174.57</v>
      </c>
    </row>
    <row r="6255" spans="2:4">
      <c r="B6255" s="6" t="s">
        <v>6475</v>
      </c>
      <c r="C6255" s="6" t="s">
        <v>6452</v>
      </c>
      <c r="D6255" s="6">
        <v>171.96</v>
      </c>
    </row>
    <row r="6256" spans="2:4">
      <c r="B6256" s="6" t="s">
        <v>6476</v>
      </c>
      <c r="C6256" s="6" t="s">
        <v>6452</v>
      </c>
      <c r="D6256" s="6">
        <v>171.44</v>
      </c>
    </row>
    <row r="6257" spans="2:4">
      <c r="B6257" s="6" t="s">
        <v>6477</v>
      </c>
      <c r="C6257" s="6" t="s">
        <v>6452</v>
      </c>
      <c r="D6257" s="6">
        <v>169.23</v>
      </c>
    </row>
    <row r="6258" spans="2:4">
      <c r="B6258" s="6" t="s">
        <v>6478</v>
      </c>
      <c r="C6258" s="6" t="s">
        <v>6452</v>
      </c>
      <c r="D6258" s="6">
        <v>167.1</v>
      </c>
    </row>
    <row r="6259" spans="2:4">
      <c r="B6259" s="6" t="s">
        <v>6479</v>
      </c>
      <c r="C6259" s="6" t="s">
        <v>6452</v>
      </c>
      <c r="D6259" s="6">
        <v>166.8</v>
      </c>
    </row>
    <row r="6260" spans="2:4">
      <c r="B6260" s="6" t="s">
        <v>6480</v>
      </c>
      <c r="C6260" s="6" t="s">
        <v>6452</v>
      </c>
      <c r="D6260" s="6">
        <v>164.52</v>
      </c>
    </row>
    <row r="6261" spans="2:4">
      <c r="B6261" s="6" t="s">
        <v>6481</v>
      </c>
      <c r="C6261" s="6" t="s">
        <v>6452</v>
      </c>
      <c r="D6261" s="6">
        <v>161.85</v>
      </c>
    </row>
    <row r="6262" spans="2:4">
      <c r="B6262" s="6" t="s">
        <v>6482</v>
      </c>
      <c r="C6262" s="6" t="s">
        <v>6452</v>
      </c>
      <c r="D6262" s="6">
        <v>138.26</v>
      </c>
    </row>
    <row r="6263" spans="2:4">
      <c r="B6263" s="6" t="s">
        <v>6483</v>
      </c>
      <c r="C6263" s="6" t="s">
        <v>6452</v>
      </c>
      <c r="D6263" s="6">
        <v>122.33</v>
      </c>
    </row>
    <row r="6264" spans="2:4">
      <c r="B6264" s="6" t="s">
        <v>6484</v>
      </c>
      <c r="C6264" s="6" t="s">
        <v>6485</v>
      </c>
      <c r="D6264" s="6">
        <v>140.12</v>
      </c>
    </row>
    <row r="6265" spans="2:4">
      <c r="B6265" s="6" t="s">
        <v>6486</v>
      </c>
      <c r="C6265" s="6" t="s">
        <v>6485</v>
      </c>
      <c r="D6265" s="6">
        <v>193.92</v>
      </c>
    </row>
    <row r="6266" spans="2:4">
      <c r="B6266" s="6" t="s">
        <v>6487</v>
      </c>
      <c r="C6266" s="6" t="s">
        <v>6485</v>
      </c>
      <c r="D6266" s="6">
        <v>192</v>
      </c>
    </row>
    <row r="6267" spans="2:4">
      <c r="B6267" s="6" t="s">
        <v>6488</v>
      </c>
      <c r="C6267" s="6" t="s">
        <v>6485</v>
      </c>
      <c r="D6267" s="6">
        <v>190.85</v>
      </c>
    </row>
    <row r="6268" spans="2:4">
      <c r="B6268" s="6" t="s">
        <v>6489</v>
      </c>
      <c r="C6268" s="6" t="s">
        <v>6485</v>
      </c>
      <c r="D6268" s="6">
        <v>183.2</v>
      </c>
    </row>
    <row r="6269" spans="2:4">
      <c r="B6269" s="6" t="s">
        <v>6490</v>
      </c>
      <c r="C6269" s="6" t="s">
        <v>6485</v>
      </c>
      <c r="D6269" s="6">
        <v>175.82</v>
      </c>
    </row>
    <row r="6270" spans="2:4">
      <c r="B6270" s="6" t="s">
        <v>6491</v>
      </c>
      <c r="C6270" s="6" t="s">
        <v>6485</v>
      </c>
      <c r="D6270" s="6">
        <v>174.45</v>
      </c>
    </row>
    <row r="6271" spans="2:4">
      <c r="B6271" s="6" t="s">
        <v>6492</v>
      </c>
      <c r="C6271" s="6" t="s">
        <v>6485</v>
      </c>
      <c r="D6271" s="6">
        <v>173.18</v>
      </c>
    </row>
    <row r="6272" spans="2:4">
      <c r="B6272" s="6" t="s">
        <v>6493</v>
      </c>
      <c r="C6272" s="6" t="s">
        <v>6485</v>
      </c>
      <c r="D6272" s="6">
        <v>171.16</v>
      </c>
    </row>
    <row r="6273" spans="2:4">
      <c r="B6273" s="6" t="s">
        <v>6494</v>
      </c>
      <c r="C6273" s="6" t="s">
        <v>6485</v>
      </c>
      <c r="D6273" s="6">
        <v>169.6</v>
      </c>
    </row>
    <row r="6274" spans="2:4">
      <c r="B6274" s="6" t="s">
        <v>6495</v>
      </c>
      <c r="C6274" s="6" t="s">
        <v>6485</v>
      </c>
      <c r="D6274" s="6">
        <v>166.92</v>
      </c>
    </row>
    <row r="6275" spans="2:4">
      <c r="B6275" s="6" t="s">
        <v>6496</v>
      </c>
      <c r="C6275" s="6" t="s">
        <v>6485</v>
      </c>
      <c r="D6275" s="6">
        <v>165.03</v>
      </c>
    </row>
    <row r="6276" spans="2:4">
      <c r="B6276" s="6" t="s">
        <v>6497</v>
      </c>
      <c r="C6276" s="6" t="s">
        <v>6485</v>
      </c>
      <c r="D6276" s="6">
        <v>162.16</v>
      </c>
    </row>
    <row r="6277" spans="2:4">
      <c r="B6277" s="6" t="s">
        <v>6498</v>
      </c>
      <c r="C6277" s="6" t="s">
        <v>6485</v>
      </c>
      <c r="D6277" s="6">
        <v>153.83000000000001</v>
      </c>
    </row>
    <row r="6278" spans="2:4">
      <c r="B6278" s="6" t="s">
        <v>6499</v>
      </c>
      <c r="C6278" s="6" t="s">
        <v>6485</v>
      </c>
      <c r="D6278" s="6">
        <v>151.01</v>
      </c>
    </row>
    <row r="6279" spans="2:4">
      <c r="B6279" s="6" t="s">
        <v>6500</v>
      </c>
      <c r="C6279" s="6" t="s">
        <v>6485</v>
      </c>
      <c r="D6279" s="6">
        <v>146.87</v>
      </c>
    </row>
    <row r="6280" spans="2:4">
      <c r="B6280" s="6" t="s">
        <v>6501</v>
      </c>
      <c r="C6280" s="6" t="s">
        <v>6485</v>
      </c>
      <c r="D6280" s="6">
        <v>129.84</v>
      </c>
    </row>
    <row r="6281" spans="2:4">
      <c r="B6281" s="6" t="s">
        <v>6502</v>
      </c>
      <c r="C6281" s="6" t="s">
        <v>6503</v>
      </c>
      <c r="D6281" s="6">
        <v>164.24</v>
      </c>
    </row>
    <row r="6282" spans="2:4">
      <c r="B6282" s="6" t="s">
        <v>6504</v>
      </c>
      <c r="C6282" s="6" t="s">
        <v>6503</v>
      </c>
      <c r="D6282" s="6">
        <v>161.58000000000001</v>
      </c>
    </row>
    <row r="6283" spans="2:4">
      <c r="B6283" s="6" t="s">
        <v>6505</v>
      </c>
      <c r="C6283" s="6" t="s">
        <v>6503</v>
      </c>
      <c r="D6283" s="6">
        <v>160.18</v>
      </c>
    </row>
    <row r="6284" spans="2:4">
      <c r="B6284" s="6" t="s">
        <v>6506</v>
      </c>
      <c r="C6284" s="6" t="s">
        <v>6503</v>
      </c>
      <c r="D6284" s="6">
        <v>157.65</v>
      </c>
    </row>
    <row r="6285" spans="2:4">
      <c r="B6285" s="6" t="s">
        <v>6507</v>
      </c>
      <c r="C6285" s="6" t="s">
        <v>6503</v>
      </c>
      <c r="D6285" s="6">
        <v>149.80000000000001</v>
      </c>
    </row>
    <row r="6286" spans="2:4">
      <c r="B6286" s="6" t="s">
        <v>6508</v>
      </c>
      <c r="C6286" s="6" t="s">
        <v>6503</v>
      </c>
      <c r="D6286" s="6">
        <v>144.22999999999999</v>
      </c>
    </row>
    <row r="6287" spans="2:4">
      <c r="B6287" s="6" t="s">
        <v>6509</v>
      </c>
      <c r="C6287" s="6" t="s">
        <v>6510</v>
      </c>
      <c r="D6287" s="6">
        <v>171.13</v>
      </c>
    </row>
    <row r="6288" spans="2:4">
      <c r="B6288" s="6" t="s">
        <v>6511</v>
      </c>
      <c r="C6288" s="6" t="s">
        <v>6510</v>
      </c>
      <c r="D6288" s="6">
        <v>169.03</v>
      </c>
    </row>
    <row r="6289" spans="2:4">
      <c r="B6289" s="6" t="s">
        <v>6512</v>
      </c>
      <c r="C6289" s="6" t="s">
        <v>6510</v>
      </c>
      <c r="D6289" s="6">
        <v>158.85</v>
      </c>
    </row>
    <row r="6290" spans="2:4">
      <c r="B6290" s="6" t="s">
        <v>6513</v>
      </c>
      <c r="C6290" s="6" t="s">
        <v>6510</v>
      </c>
      <c r="D6290" s="6">
        <v>155.44999999999999</v>
      </c>
    </row>
    <row r="6291" spans="2:4">
      <c r="B6291" s="6" t="s">
        <v>6514</v>
      </c>
      <c r="C6291" s="6" t="s">
        <v>6510</v>
      </c>
      <c r="D6291" s="6">
        <v>114.5</v>
      </c>
    </row>
    <row r="6292" spans="2:4">
      <c r="B6292" s="6" t="s">
        <v>6515</v>
      </c>
      <c r="C6292" s="6" t="s">
        <v>6510</v>
      </c>
      <c r="D6292" s="6">
        <v>204.79</v>
      </c>
    </row>
    <row r="6293" spans="2:4">
      <c r="B6293" s="6" t="s">
        <v>6516</v>
      </c>
      <c r="C6293" s="6" t="s">
        <v>6510</v>
      </c>
      <c r="D6293" s="6">
        <v>183.95</v>
      </c>
    </row>
    <row r="6294" spans="2:4">
      <c r="B6294" s="6" t="s">
        <v>6517</v>
      </c>
      <c r="C6294" s="6" t="s">
        <v>6510</v>
      </c>
      <c r="D6294" s="6">
        <v>183.67</v>
      </c>
    </row>
    <row r="6295" spans="2:4">
      <c r="B6295" s="6" t="s">
        <v>6518</v>
      </c>
      <c r="C6295" s="6" t="s">
        <v>6510</v>
      </c>
      <c r="D6295" s="6">
        <v>183.55</v>
      </c>
    </row>
    <row r="6296" spans="2:4">
      <c r="B6296" s="6" t="s">
        <v>6519</v>
      </c>
      <c r="C6296" s="6" t="s">
        <v>6510</v>
      </c>
      <c r="D6296" s="6">
        <v>182.93</v>
      </c>
    </row>
    <row r="6297" spans="2:4">
      <c r="B6297" s="6" t="s">
        <v>6520</v>
      </c>
      <c r="C6297" s="6" t="s">
        <v>6510</v>
      </c>
      <c r="D6297" s="6">
        <v>181.97</v>
      </c>
    </row>
    <row r="6298" spans="2:4">
      <c r="B6298" s="6" t="s">
        <v>6521</v>
      </c>
      <c r="C6298" s="6" t="s">
        <v>6510</v>
      </c>
      <c r="D6298" s="6">
        <v>179.5</v>
      </c>
    </row>
    <row r="6299" spans="2:4">
      <c r="B6299" s="6" t="s">
        <v>6522</v>
      </c>
      <c r="C6299" s="6" t="s">
        <v>6510</v>
      </c>
      <c r="D6299" s="6">
        <v>175.93</v>
      </c>
    </row>
    <row r="6300" spans="2:4">
      <c r="B6300" s="6" t="s">
        <v>6523</v>
      </c>
      <c r="C6300" s="6" t="s">
        <v>6510</v>
      </c>
      <c r="D6300" s="6">
        <v>173.75</v>
      </c>
    </row>
    <row r="6301" spans="2:4">
      <c r="B6301" s="6" t="s">
        <v>6524</v>
      </c>
      <c r="C6301" s="6" t="s">
        <v>6510</v>
      </c>
      <c r="D6301" s="6">
        <v>173.15</v>
      </c>
    </row>
    <row r="6302" spans="2:4">
      <c r="B6302" s="6" t="s">
        <v>6525</v>
      </c>
      <c r="C6302" s="6" t="s">
        <v>6510</v>
      </c>
      <c r="D6302" s="6">
        <v>171.75</v>
      </c>
    </row>
    <row r="6303" spans="2:4">
      <c r="B6303" s="6" t="s">
        <v>5682</v>
      </c>
      <c r="C6303" s="6" t="s">
        <v>6510</v>
      </c>
      <c r="D6303" s="6">
        <v>163.97</v>
      </c>
    </row>
    <row r="6304" spans="2:4">
      <c r="B6304" s="6" t="s">
        <v>6526</v>
      </c>
      <c r="C6304" s="6" t="s">
        <v>6510</v>
      </c>
      <c r="D6304" s="6">
        <v>150.55000000000001</v>
      </c>
    </row>
    <row r="6305" spans="2:4">
      <c r="B6305" s="6" t="s">
        <v>6527</v>
      </c>
      <c r="C6305" s="6" t="s">
        <v>6510</v>
      </c>
      <c r="D6305" s="6">
        <v>138.44</v>
      </c>
    </row>
    <row r="6306" spans="2:4">
      <c r="B6306" s="6" t="s">
        <v>6528</v>
      </c>
      <c r="C6306" s="6" t="s">
        <v>6510</v>
      </c>
      <c r="D6306" s="6">
        <v>125.23</v>
      </c>
    </row>
    <row r="6307" spans="2:4">
      <c r="B6307" s="6" t="s">
        <v>6529</v>
      </c>
      <c r="C6307" s="6" t="s">
        <v>6530</v>
      </c>
      <c r="D6307" s="6">
        <v>173.89</v>
      </c>
    </row>
    <row r="6308" spans="2:4">
      <c r="B6308" s="6" t="s">
        <v>6531</v>
      </c>
      <c r="C6308" s="6" t="s">
        <v>6530</v>
      </c>
      <c r="D6308" s="6">
        <v>163.38</v>
      </c>
    </row>
    <row r="6309" spans="2:4">
      <c r="B6309" s="6" t="s">
        <v>6532</v>
      </c>
      <c r="C6309" s="6" t="s">
        <v>6530</v>
      </c>
      <c r="D6309" s="6">
        <v>159.74</v>
      </c>
    </row>
    <row r="6310" spans="2:4">
      <c r="B6310" s="6" t="s">
        <v>6533</v>
      </c>
      <c r="C6310" s="6" t="s">
        <v>6530</v>
      </c>
      <c r="D6310" s="6">
        <v>154.97</v>
      </c>
    </row>
    <row r="6311" spans="2:4">
      <c r="B6311" s="6" t="s">
        <v>6534</v>
      </c>
      <c r="C6311" s="6" t="s">
        <v>6530</v>
      </c>
      <c r="D6311" s="6">
        <v>150.29</v>
      </c>
    </row>
    <row r="6312" spans="2:4">
      <c r="B6312" s="6" t="s">
        <v>6535</v>
      </c>
      <c r="C6312" s="6" t="s">
        <v>6530</v>
      </c>
      <c r="D6312" s="6">
        <v>140.18</v>
      </c>
    </row>
    <row r="6313" spans="2:4">
      <c r="B6313" s="6" t="s">
        <v>6536</v>
      </c>
      <c r="C6313" s="6" t="s">
        <v>6530</v>
      </c>
      <c r="D6313" s="6">
        <v>139.46</v>
      </c>
    </row>
    <row r="6314" spans="2:4">
      <c r="B6314" s="6" t="s">
        <v>6537</v>
      </c>
      <c r="C6314" s="6" t="s">
        <v>6530</v>
      </c>
      <c r="D6314" s="6">
        <v>132.34</v>
      </c>
    </row>
    <row r="6315" spans="2:4">
      <c r="B6315" s="6" t="s">
        <v>6538</v>
      </c>
      <c r="C6315" s="6" t="s">
        <v>6530</v>
      </c>
      <c r="D6315" s="6">
        <v>120.67</v>
      </c>
    </row>
    <row r="6316" spans="2:4">
      <c r="B6316" s="6" t="s">
        <v>6539</v>
      </c>
      <c r="C6316" s="6" t="s">
        <v>6530</v>
      </c>
      <c r="D6316" s="6">
        <v>105.53</v>
      </c>
    </row>
    <row r="6317" spans="2:4">
      <c r="B6317" s="6" t="s">
        <v>6540</v>
      </c>
      <c r="C6317" s="6" t="s">
        <v>6530</v>
      </c>
      <c r="D6317" s="6">
        <v>102.25</v>
      </c>
    </row>
    <row r="6318" spans="2:4">
      <c r="B6318" s="6" t="s">
        <v>6541</v>
      </c>
      <c r="C6318" s="6" t="s">
        <v>6530</v>
      </c>
      <c r="D6318" s="6">
        <v>98.63</v>
      </c>
    </row>
    <row r="6319" spans="2:4">
      <c r="B6319" s="6" t="s">
        <v>6542</v>
      </c>
      <c r="C6319" s="6" t="s">
        <v>6530</v>
      </c>
      <c r="D6319" s="6">
        <v>96.1</v>
      </c>
    </row>
    <row r="6320" spans="2:4">
      <c r="B6320" s="6" t="s">
        <v>6543</v>
      </c>
      <c r="C6320" s="6" t="s">
        <v>6530</v>
      </c>
      <c r="D6320" s="6">
        <v>67</v>
      </c>
    </row>
    <row r="6321" spans="2:4">
      <c r="B6321" s="6" t="s">
        <v>6544</v>
      </c>
      <c r="C6321" s="6" t="s">
        <v>6530</v>
      </c>
      <c r="D6321" s="6">
        <v>183.3</v>
      </c>
    </row>
    <row r="6322" spans="2:4">
      <c r="B6322" s="6" t="s">
        <v>6545</v>
      </c>
      <c r="C6322" s="6" t="s">
        <v>6530</v>
      </c>
      <c r="D6322" s="6">
        <v>182.03</v>
      </c>
    </row>
    <row r="6323" spans="2:4">
      <c r="B6323" s="6" t="s">
        <v>6546</v>
      </c>
      <c r="C6323" s="6" t="s">
        <v>6530</v>
      </c>
      <c r="D6323" s="6">
        <v>181.9</v>
      </c>
    </row>
    <row r="6324" spans="2:4">
      <c r="B6324" s="6" t="s">
        <v>6547</v>
      </c>
      <c r="C6324" s="6" t="s">
        <v>6530</v>
      </c>
      <c r="D6324" s="6">
        <v>180.16</v>
      </c>
    </row>
    <row r="6325" spans="2:4">
      <c r="B6325" s="6" t="s">
        <v>6548</v>
      </c>
      <c r="C6325" s="6" t="s">
        <v>6530</v>
      </c>
      <c r="D6325" s="6">
        <v>177</v>
      </c>
    </row>
    <row r="6326" spans="2:4">
      <c r="B6326" s="6" t="s">
        <v>6549</v>
      </c>
      <c r="C6326" s="6" t="s">
        <v>6530</v>
      </c>
      <c r="D6326" s="6">
        <v>176.5</v>
      </c>
    </row>
    <row r="6327" spans="2:4">
      <c r="B6327" s="6" t="s">
        <v>6550</v>
      </c>
      <c r="C6327" s="6" t="s">
        <v>6530</v>
      </c>
      <c r="D6327" s="6">
        <v>176.37</v>
      </c>
    </row>
    <row r="6328" spans="2:4">
      <c r="B6328" s="6" t="s">
        <v>6551</v>
      </c>
      <c r="C6328" s="6" t="s">
        <v>6530</v>
      </c>
      <c r="D6328" s="6">
        <v>175.91</v>
      </c>
    </row>
    <row r="6329" spans="2:4">
      <c r="B6329" s="6" t="s">
        <v>6552</v>
      </c>
      <c r="C6329" s="6" t="s">
        <v>6530</v>
      </c>
      <c r="D6329" s="6">
        <v>175.35</v>
      </c>
    </row>
    <row r="6330" spans="2:4">
      <c r="B6330" s="6" t="s">
        <v>6553</v>
      </c>
      <c r="C6330" s="6" t="s">
        <v>6530</v>
      </c>
      <c r="D6330" s="6">
        <v>174.12</v>
      </c>
    </row>
    <row r="6331" spans="2:4">
      <c r="B6331" s="6" t="s">
        <v>6554</v>
      </c>
      <c r="C6331" s="6" t="s">
        <v>6530</v>
      </c>
      <c r="D6331" s="6">
        <v>173.7</v>
      </c>
    </row>
    <row r="6332" spans="2:4">
      <c r="B6332" s="6" t="s">
        <v>6555</v>
      </c>
      <c r="C6332" s="6" t="s">
        <v>6530</v>
      </c>
      <c r="D6332" s="6">
        <v>172.6</v>
      </c>
    </row>
    <row r="6333" spans="2:4">
      <c r="B6333" s="6" t="s">
        <v>6556</v>
      </c>
      <c r="C6333" s="6" t="s">
        <v>6530</v>
      </c>
      <c r="D6333" s="6">
        <v>172.13</v>
      </c>
    </row>
    <row r="6334" spans="2:4">
      <c r="B6334" s="6" t="s">
        <v>6557</v>
      </c>
      <c r="C6334" s="6" t="s">
        <v>6530</v>
      </c>
      <c r="D6334" s="6">
        <v>171.38</v>
      </c>
    </row>
    <row r="6335" spans="2:4">
      <c r="B6335" s="6" t="s">
        <v>6558</v>
      </c>
      <c r="C6335" s="6" t="s">
        <v>6530</v>
      </c>
      <c r="D6335" s="6">
        <v>170.02</v>
      </c>
    </row>
    <row r="6336" spans="2:4">
      <c r="B6336" s="6" t="s">
        <v>6559</v>
      </c>
      <c r="C6336" s="6" t="s">
        <v>6530</v>
      </c>
      <c r="D6336" s="6">
        <v>166.06</v>
      </c>
    </row>
    <row r="6337" spans="2:4">
      <c r="B6337" s="6" t="s">
        <v>6560</v>
      </c>
      <c r="C6337" s="6" t="s">
        <v>6530</v>
      </c>
      <c r="D6337" s="6">
        <v>164.48</v>
      </c>
    </row>
    <row r="6338" spans="2:4">
      <c r="B6338" s="6" t="s">
        <v>6561</v>
      </c>
      <c r="C6338" s="6" t="s">
        <v>6530</v>
      </c>
      <c r="D6338" s="6">
        <v>162.19999999999999</v>
      </c>
    </row>
    <row r="6339" spans="2:4">
      <c r="B6339" s="6" t="s">
        <v>6562</v>
      </c>
      <c r="C6339" s="6" t="s">
        <v>6530</v>
      </c>
      <c r="D6339" s="6">
        <v>161.75</v>
      </c>
    </row>
    <row r="6340" spans="2:4">
      <c r="B6340" s="6" t="s">
        <v>6563</v>
      </c>
      <c r="C6340" s="6" t="s">
        <v>6530</v>
      </c>
      <c r="D6340" s="6">
        <v>161.52000000000001</v>
      </c>
    </row>
    <row r="6341" spans="2:4">
      <c r="B6341" s="6" t="s">
        <v>6564</v>
      </c>
      <c r="C6341" s="6" t="s">
        <v>6530</v>
      </c>
      <c r="D6341" s="6">
        <v>160.22</v>
      </c>
    </row>
    <row r="6342" spans="2:4">
      <c r="B6342" s="6" t="s">
        <v>6565</v>
      </c>
      <c r="C6342" s="6" t="s">
        <v>6530</v>
      </c>
      <c r="D6342" s="6">
        <v>158.72999999999999</v>
      </c>
    </row>
    <row r="6343" spans="2:4">
      <c r="B6343" s="6" t="s">
        <v>6566</v>
      </c>
      <c r="C6343" s="6" t="s">
        <v>6530</v>
      </c>
      <c r="D6343" s="6">
        <v>152.94999999999999</v>
      </c>
    </row>
    <row r="6344" spans="2:4">
      <c r="B6344" s="6" t="s">
        <v>6567</v>
      </c>
      <c r="C6344" s="6" t="s">
        <v>6530</v>
      </c>
      <c r="D6344" s="6">
        <v>151.28</v>
      </c>
    </row>
    <row r="6345" spans="2:4">
      <c r="B6345" s="6" t="s">
        <v>6568</v>
      </c>
      <c r="C6345" s="6" t="s">
        <v>6530</v>
      </c>
      <c r="D6345" s="6">
        <v>150.47</v>
      </c>
    </row>
    <row r="6346" spans="2:4">
      <c r="B6346" s="6" t="s">
        <v>6569</v>
      </c>
      <c r="C6346" s="6" t="s">
        <v>6530</v>
      </c>
      <c r="D6346" s="6">
        <v>144.03</v>
      </c>
    </row>
    <row r="6347" spans="2:4">
      <c r="B6347" s="6" t="s">
        <v>6570</v>
      </c>
      <c r="C6347" s="6" t="s">
        <v>6530</v>
      </c>
      <c r="D6347" s="6">
        <v>143.04</v>
      </c>
    </row>
    <row r="6348" spans="2:4">
      <c r="B6348" s="6" t="s">
        <v>6571</v>
      </c>
      <c r="C6348" s="6" t="s">
        <v>6530</v>
      </c>
      <c r="D6348" s="6">
        <v>139.35</v>
      </c>
    </row>
    <row r="6349" spans="2:4">
      <c r="B6349" s="6" t="s">
        <v>6572</v>
      </c>
      <c r="C6349" s="6" t="s">
        <v>6530</v>
      </c>
      <c r="D6349" s="6">
        <v>138.94999999999999</v>
      </c>
    </row>
    <row r="6350" spans="2:4">
      <c r="B6350" s="6" t="s">
        <v>6573</v>
      </c>
      <c r="C6350" s="6" t="s">
        <v>6530</v>
      </c>
      <c r="D6350" s="6">
        <v>122.92</v>
      </c>
    </row>
    <row r="6351" spans="2:4">
      <c r="B6351" s="6" t="s">
        <v>6574</v>
      </c>
      <c r="C6351" s="6" t="s">
        <v>6530</v>
      </c>
      <c r="D6351" s="6">
        <v>103.91</v>
      </c>
    </row>
    <row r="6352" spans="2:4">
      <c r="B6352" s="6" t="s">
        <v>6575</v>
      </c>
      <c r="C6352" s="6" t="s">
        <v>6576</v>
      </c>
      <c r="D6352" s="6">
        <v>169.16</v>
      </c>
    </row>
    <row r="6353" spans="2:4">
      <c r="B6353" s="6" t="s">
        <v>6577</v>
      </c>
      <c r="C6353" s="6" t="s">
        <v>6576</v>
      </c>
      <c r="D6353" s="6">
        <v>164.29</v>
      </c>
    </row>
    <row r="6354" spans="2:4">
      <c r="B6354" s="6" t="s">
        <v>6578</v>
      </c>
      <c r="C6354" s="6" t="s">
        <v>6576</v>
      </c>
      <c r="D6354" s="6">
        <v>196.51</v>
      </c>
    </row>
    <row r="6355" spans="2:4">
      <c r="B6355" s="6" t="s">
        <v>6557</v>
      </c>
      <c r="C6355" s="6" t="s">
        <v>6576</v>
      </c>
      <c r="D6355" s="6">
        <v>189.07</v>
      </c>
    </row>
    <row r="6356" spans="2:4">
      <c r="B6356" s="6" t="s">
        <v>6579</v>
      </c>
      <c r="C6356" s="6" t="s">
        <v>6576</v>
      </c>
      <c r="D6356" s="6">
        <v>186.89</v>
      </c>
    </row>
    <row r="6357" spans="2:4">
      <c r="B6357" s="6" t="s">
        <v>6580</v>
      </c>
      <c r="C6357" s="6" t="s">
        <v>6576</v>
      </c>
      <c r="D6357" s="6">
        <v>176.55</v>
      </c>
    </row>
    <row r="6358" spans="2:4">
      <c r="B6358" s="6" t="s">
        <v>6581</v>
      </c>
      <c r="C6358" s="6" t="s">
        <v>6576</v>
      </c>
      <c r="D6358" s="6">
        <v>172.86</v>
      </c>
    </row>
    <row r="6359" spans="2:4">
      <c r="B6359" s="6" t="s">
        <v>6582</v>
      </c>
      <c r="C6359" s="6" t="s">
        <v>6576</v>
      </c>
      <c r="D6359" s="6">
        <v>172.07</v>
      </c>
    </row>
    <row r="6360" spans="2:4">
      <c r="B6360" s="6" t="s">
        <v>6583</v>
      </c>
      <c r="C6360" s="6" t="s">
        <v>6576</v>
      </c>
      <c r="D6360" s="6">
        <v>139.66</v>
      </c>
    </row>
    <row r="6361" spans="2:4">
      <c r="B6361" s="6" t="s">
        <v>6584</v>
      </c>
      <c r="C6361" s="6" t="s">
        <v>6585</v>
      </c>
      <c r="D6361" s="6">
        <v>170.84</v>
      </c>
    </row>
    <row r="6362" spans="2:4">
      <c r="B6362" s="6" t="s">
        <v>6586</v>
      </c>
      <c r="C6362" s="6" t="s">
        <v>6585</v>
      </c>
      <c r="D6362" s="6">
        <v>165.92</v>
      </c>
    </row>
    <row r="6363" spans="2:4">
      <c r="B6363" s="6" t="s">
        <v>6587</v>
      </c>
      <c r="C6363" s="6" t="s">
        <v>6585</v>
      </c>
      <c r="D6363" s="6">
        <v>164.12</v>
      </c>
    </row>
    <row r="6364" spans="2:4">
      <c r="B6364" s="6" t="s">
        <v>6588</v>
      </c>
      <c r="C6364" s="6" t="s">
        <v>6585</v>
      </c>
      <c r="D6364" s="6">
        <v>156.85</v>
      </c>
    </row>
    <row r="6365" spans="2:4">
      <c r="B6365" s="6" t="s">
        <v>6589</v>
      </c>
      <c r="C6365" s="6" t="s">
        <v>6585</v>
      </c>
      <c r="D6365" s="6">
        <v>176.06</v>
      </c>
    </row>
    <row r="6366" spans="2:4">
      <c r="B6366" s="6" t="s">
        <v>6590</v>
      </c>
      <c r="C6366" s="6" t="s">
        <v>6585</v>
      </c>
      <c r="D6366" s="6">
        <v>170.95</v>
      </c>
    </row>
    <row r="6367" spans="2:4">
      <c r="B6367" s="6" t="s">
        <v>6591</v>
      </c>
      <c r="C6367" s="6" t="s">
        <v>6585</v>
      </c>
      <c r="D6367" s="6">
        <v>166.54</v>
      </c>
    </row>
    <row r="6368" spans="2:4">
      <c r="B6368" s="6" t="s">
        <v>6592</v>
      </c>
      <c r="C6368" s="6" t="s">
        <v>6585</v>
      </c>
      <c r="D6368" s="6">
        <v>164.26</v>
      </c>
    </row>
    <row r="6369" spans="2:4">
      <c r="B6369" s="6" t="s">
        <v>6593</v>
      </c>
      <c r="C6369" s="6" t="s">
        <v>6585</v>
      </c>
      <c r="D6369" s="6">
        <v>158.80000000000001</v>
      </c>
    </row>
    <row r="6370" spans="2:4">
      <c r="B6370" s="6" t="s">
        <v>6594</v>
      </c>
      <c r="C6370" s="6" t="s">
        <v>6585</v>
      </c>
      <c r="D6370" s="6">
        <v>151.46</v>
      </c>
    </row>
    <row r="6371" spans="2:4">
      <c r="B6371" s="6" t="s">
        <v>6595</v>
      </c>
      <c r="C6371" s="6" t="s">
        <v>6585</v>
      </c>
      <c r="D6371" s="6">
        <v>147.80000000000001</v>
      </c>
    </row>
    <row r="6372" spans="2:4">
      <c r="B6372" s="6" t="s">
        <v>6596</v>
      </c>
      <c r="C6372" s="6" t="s">
        <v>6585</v>
      </c>
      <c r="D6372" s="6">
        <v>142.75</v>
      </c>
    </row>
    <row r="6373" spans="2:4">
      <c r="B6373" s="6" t="s">
        <v>6597</v>
      </c>
      <c r="C6373" s="6" t="s">
        <v>6585</v>
      </c>
      <c r="D6373" s="6">
        <v>131.15</v>
      </c>
    </row>
    <row r="6374" spans="2:4">
      <c r="B6374" s="6" t="s">
        <v>6598</v>
      </c>
      <c r="C6374" s="6" t="s">
        <v>6599</v>
      </c>
      <c r="D6374" s="6">
        <v>192.69</v>
      </c>
    </row>
    <row r="6375" spans="2:4">
      <c r="B6375" s="6" t="s">
        <v>6600</v>
      </c>
      <c r="C6375" s="6" t="s">
        <v>6599</v>
      </c>
      <c r="D6375" s="6">
        <v>191.04</v>
      </c>
    </row>
    <row r="6376" spans="2:4">
      <c r="B6376" s="6" t="s">
        <v>6601</v>
      </c>
      <c r="C6376" s="6" t="s">
        <v>6599</v>
      </c>
      <c r="D6376" s="6">
        <v>180.56</v>
      </c>
    </row>
    <row r="6377" spans="2:4">
      <c r="B6377" s="6" t="s">
        <v>6602</v>
      </c>
      <c r="C6377" s="6" t="s">
        <v>6599</v>
      </c>
      <c r="D6377" s="6">
        <v>178.18</v>
      </c>
    </row>
    <row r="6378" spans="2:4">
      <c r="B6378" s="6" t="s">
        <v>6603</v>
      </c>
      <c r="C6378" s="6" t="s">
        <v>6599</v>
      </c>
      <c r="D6378" s="6">
        <v>175.93</v>
      </c>
    </row>
    <row r="6379" spans="2:4">
      <c r="B6379" s="6" t="s">
        <v>6604</v>
      </c>
      <c r="C6379" s="6" t="s">
        <v>6599</v>
      </c>
      <c r="D6379" s="6">
        <v>166.47</v>
      </c>
    </row>
    <row r="6380" spans="2:4">
      <c r="B6380" s="6" t="s">
        <v>6605</v>
      </c>
      <c r="C6380" s="6" t="s">
        <v>6599</v>
      </c>
      <c r="D6380" s="6">
        <v>142.80000000000001</v>
      </c>
    </row>
    <row r="6381" spans="2:4">
      <c r="B6381" s="6" t="s">
        <v>6606</v>
      </c>
      <c r="C6381" s="6" t="s">
        <v>6607</v>
      </c>
      <c r="D6381" s="6">
        <v>205.67</v>
      </c>
    </row>
    <row r="6382" spans="2:4">
      <c r="B6382" s="6" t="s">
        <v>6608</v>
      </c>
      <c r="C6382" s="6" t="s">
        <v>6607</v>
      </c>
      <c r="D6382" s="6">
        <v>204.72</v>
      </c>
    </row>
    <row r="6383" spans="2:4">
      <c r="B6383" s="6" t="s">
        <v>6609</v>
      </c>
      <c r="C6383" s="6" t="s">
        <v>6607</v>
      </c>
      <c r="D6383" s="6">
        <v>204.45</v>
      </c>
    </row>
    <row r="6384" spans="2:4">
      <c r="B6384" s="6" t="s">
        <v>6610</v>
      </c>
      <c r="C6384" s="6" t="s">
        <v>6607</v>
      </c>
      <c r="D6384" s="6">
        <v>199.88</v>
      </c>
    </row>
    <row r="6385" spans="2:4">
      <c r="B6385" s="6" t="s">
        <v>6611</v>
      </c>
      <c r="C6385" s="6" t="s">
        <v>6607</v>
      </c>
      <c r="D6385" s="6">
        <v>196.08</v>
      </c>
    </row>
    <row r="6386" spans="2:4">
      <c r="B6386" s="6" t="s">
        <v>6612</v>
      </c>
      <c r="C6386" s="6" t="s">
        <v>6607</v>
      </c>
      <c r="D6386" s="6">
        <v>188.25</v>
      </c>
    </row>
    <row r="6387" spans="2:4">
      <c r="B6387" s="6" t="s">
        <v>6613</v>
      </c>
      <c r="C6387" s="6" t="s">
        <v>6607</v>
      </c>
      <c r="D6387" s="6">
        <v>184.23</v>
      </c>
    </row>
    <row r="6388" spans="2:4">
      <c r="B6388" s="6" t="s">
        <v>6614</v>
      </c>
      <c r="C6388" s="6" t="s">
        <v>6607</v>
      </c>
      <c r="D6388" s="6">
        <v>179.1</v>
      </c>
    </row>
    <row r="6389" spans="2:4">
      <c r="B6389" s="6" t="s">
        <v>6615</v>
      </c>
      <c r="C6389" s="6" t="s">
        <v>6607</v>
      </c>
      <c r="D6389" s="6">
        <v>172.48</v>
      </c>
    </row>
    <row r="6390" spans="2:4">
      <c r="B6390" s="6" t="s">
        <v>6616</v>
      </c>
      <c r="C6390" s="6" t="s">
        <v>6607</v>
      </c>
      <c r="D6390" s="6">
        <v>165.34</v>
      </c>
    </row>
    <row r="6391" spans="2:4">
      <c r="B6391" s="6" t="s">
        <v>6617</v>
      </c>
      <c r="C6391" s="6" t="s">
        <v>6607</v>
      </c>
      <c r="D6391" s="6">
        <v>164.76</v>
      </c>
    </row>
    <row r="6392" spans="2:4">
      <c r="B6392" s="6" t="s">
        <v>6618</v>
      </c>
      <c r="C6392" s="6" t="s">
        <v>6607</v>
      </c>
      <c r="D6392" s="6">
        <v>163.88</v>
      </c>
    </row>
    <row r="6393" spans="2:4">
      <c r="B6393" s="6" t="s">
        <v>3601</v>
      </c>
      <c r="C6393" s="6" t="s">
        <v>6607</v>
      </c>
      <c r="D6393" s="6">
        <v>161.61000000000001</v>
      </c>
    </row>
    <row r="6394" spans="2:4">
      <c r="B6394" s="6" t="s">
        <v>6619</v>
      </c>
      <c r="C6394" s="6" t="s">
        <v>6607</v>
      </c>
      <c r="D6394" s="6">
        <v>156.36000000000001</v>
      </c>
    </row>
    <row r="6395" spans="2:4">
      <c r="B6395" s="6" t="s">
        <v>6620</v>
      </c>
      <c r="C6395" s="6" t="s">
        <v>6607</v>
      </c>
      <c r="D6395" s="6">
        <v>150.85</v>
      </c>
    </row>
    <row r="6396" spans="2:4">
      <c r="B6396" s="6" t="s">
        <v>6621</v>
      </c>
      <c r="C6396" s="6" t="s">
        <v>6607</v>
      </c>
      <c r="D6396" s="6">
        <v>147.6</v>
      </c>
    </row>
    <row r="6397" spans="2:4">
      <c r="B6397" s="6" t="s">
        <v>6622</v>
      </c>
      <c r="C6397" s="6" t="s">
        <v>6607</v>
      </c>
      <c r="D6397" s="6">
        <v>141.31</v>
      </c>
    </row>
    <row r="6398" spans="2:4">
      <c r="B6398" s="6" t="s">
        <v>6623</v>
      </c>
      <c r="C6398" s="6" t="s">
        <v>6624</v>
      </c>
      <c r="D6398" s="6">
        <v>132.47</v>
      </c>
    </row>
    <row r="6399" spans="2:4">
      <c r="B6399" s="6" t="s">
        <v>6625</v>
      </c>
      <c r="C6399" s="6" t="s">
        <v>6624</v>
      </c>
      <c r="D6399" s="6">
        <v>212.31</v>
      </c>
    </row>
    <row r="6400" spans="2:4">
      <c r="B6400" s="6" t="s">
        <v>6626</v>
      </c>
      <c r="C6400" s="6" t="s">
        <v>6624</v>
      </c>
      <c r="D6400" s="6">
        <v>206.33</v>
      </c>
    </row>
    <row r="6401" spans="2:4">
      <c r="B6401" s="6" t="s">
        <v>6627</v>
      </c>
      <c r="C6401" s="6" t="s">
        <v>6624</v>
      </c>
      <c r="D6401" s="6">
        <v>196.08</v>
      </c>
    </row>
    <row r="6402" spans="2:4">
      <c r="B6402" s="6" t="s">
        <v>6628</v>
      </c>
      <c r="C6402" s="6" t="s">
        <v>6624</v>
      </c>
      <c r="D6402" s="6">
        <v>189.87</v>
      </c>
    </row>
    <row r="6403" spans="2:4">
      <c r="B6403" s="6" t="s">
        <v>6629</v>
      </c>
      <c r="C6403" s="6" t="s">
        <v>6624</v>
      </c>
      <c r="D6403" s="6">
        <v>184</v>
      </c>
    </row>
    <row r="6404" spans="2:4">
      <c r="B6404" s="6" t="s">
        <v>6630</v>
      </c>
      <c r="C6404" s="6" t="s">
        <v>6624</v>
      </c>
      <c r="D6404" s="6">
        <v>182.25</v>
      </c>
    </row>
    <row r="6405" spans="2:4">
      <c r="B6405" s="6" t="s">
        <v>6631</v>
      </c>
      <c r="C6405" s="6" t="s">
        <v>6624</v>
      </c>
      <c r="D6405" s="6">
        <v>180.43</v>
      </c>
    </row>
    <row r="6406" spans="2:4">
      <c r="B6406" s="6" t="s">
        <v>6632</v>
      </c>
      <c r="C6406" s="6" t="s">
        <v>6624</v>
      </c>
      <c r="D6406" s="6">
        <v>180</v>
      </c>
    </row>
    <row r="6407" spans="2:4">
      <c r="B6407" s="6" t="s">
        <v>6633</v>
      </c>
      <c r="C6407" s="6" t="s">
        <v>6624</v>
      </c>
      <c r="D6407" s="6">
        <v>179.69</v>
      </c>
    </row>
    <row r="6408" spans="2:4">
      <c r="B6408" s="6" t="s">
        <v>6634</v>
      </c>
      <c r="C6408" s="6" t="s">
        <v>6624</v>
      </c>
      <c r="D6408" s="6">
        <v>178.03</v>
      </c>
    </row>
    <row r="6409" spans="2:4">
      <c r="B6409" s="6" t="s">
        <v>6635</v>
      </c>
      <c r="C6409" s="6" t="s">
        <v>6624</v>
      </c>
      <c r="D6409" s="6">
        <v>177.97</v>
      </c>
    </row>
    <row r="6410" spans="2:4">
      <c r="B6410" s="6" t="s">
        <v>6636</v>
      </c>
      <c r="C6410" s="6" t="s">
        <v>6624</v>
      </c>
      <c r="D6410" s="6">
        <v>177.6</v>
      </c>
    </row>
    <row r="6411" spans="2:4">
      <c r="B6411" s="6" t="s">
        <v>6637</v>
      </c>
      <c r="C6411" s="6" t="s">
        <v>6624</v>
      </c>
      <c r="D6411" s="6">
        <v>176.77</v>
      </c>
    </row>
    <row r="6412" spans="2:4">
      <c r="B6412" s="6" t="s">
        <v>6638</v>
      </c>
      <c r="C6412" s="6" t="s">
        <v>6624</v>
      </c>
      <c r="D6412" s="6">
        <v>176.37</v>
      </c>
    </row>
    <row r="6413" spans="2:4">
      <c r="B6413" s="6" t="s">
        <v>6639</v>
      </c>
      <c r="C6413" s="6" t="s">
        <v>6624</v>
      </c>
      <c r="D6413" s="6">
        <v>175.82</v>
      </c>
    </row>
    <row r="6414" spans="2:4">
      <c r="B6414" s="6" t="s">
        <v>6640</v>
      </c>
      <c r="C6414" s="6" t="s">
        <v>6624</v>
      </c>
      <c r="D6414" s="6">
        <v>174.57</v>
      </c>
    </row>
    <row r="6415" spans="2:4">
      <c r="B6415" s="6" t="s">
        <v>6641</v>
      </c>
      <c r="C6415" s="6" t="s">
        <v>6624</v>
      </c>
      <c r="D6415" s="6">
        <v>173.7</v>
      </c>
    </row>
    <row r="6416" spans="2:4">
      <c r="B6416" s="6" t="s">
        <v>6642</v>
      </c>
      <c r="C6416" s="6" t="s">
        <v>6624</v>
      </c>
      <c r="D6416" s="6">
        <v>172.71</v>
      </c>
    </row>
    <row r="6417" spans="2:4">
      <c r="B6417" s="6" t="s">
        <v>6643</v>
      </c>
      <c r="C6417" s="6" t="s">
        <v>6624</v>
      </c>
      <c r="D6417" s="6">
        <v>172.36</v>
      </c>
    </row>
    <row r="6418" spans="2:4">
      <c r="B6418" s="6" t="s">
        <v>6644</v>
      </c>
      <c r="C6418" s="6" t="s">
        <v>6624</v>
      </c>
      <c r="D6418" s="6">
        <v>171.14</v>
      </c>
    </row>
    <row r="6419" spans="2:4">
      <c r="B6419" s="6" t="s">
        <v>6645</v>
      </c>
      <c r="C6419" s="6" t="s">
        <v>6624</v>
      </c>
      <c r="D6419" s="6">
        <v>170.5</v>
      </c>
    </row>
    <row r="6420" spans="2:4">
      <c r="B6420" s="6" t="s">
        <v>6646</v>
      </c>
      <c r="C6420" s="6" t="s">
        <v>6624</v>
      </c>
      <c r="D6420" s="6">
        <v>169.75</v>
      </c>
    </row>
    <row r="6421" spans="2:4">
      <c r="B6421" s="6" t="s">
        <v>6647</v>
      </c>
      <c r="C6421" s="6" t="s">
        <v>6624</v>
      </c>
      <c r="D6421" s="6">
        <v>169.66</v>
      </c>
    </row>
    <row r="6422" spans="2:4">
      <c r="B6422" s="6" t="s">
        <v>6648</v>
      </c>
      <c r="C6422" s="6" t="s">
        <v>6624</v>
      </c>
      <c r="D6422" s="6">
        <v>168.11</v>
      </c>
    </row>
    <row r="6423" spans="2:4">
      <c r="B6423" s="6" t="s">
        <v>6649</v>
      </c>
      <c r="C6423" s="6" t="s">
        <v>6624</v>
      </c>
      <c r="D6423" s="6">
        <v>167.96</v>
      </c>
    </row>
    <row r="6424" spans="2:4">
      <c r="B6424" s="6" t="s">
        <v>6650</v>
      </c>
      <c r="C6424" s="6" t="s">
        <v>6624</v>
      </c>
      <c r="D6424" s="6">
        <v>167.72</v>
      </c>
    </row>
    <row r="6425" spans="2:4">
      <c r="B6425" s="6" t="s">
        <v>6651</v>
      </c>
      <c r="C6425" s="6" t="s">
        <v>6624</v>
      </c>
      <c r="D6425" s="6">
        <v>166.08</v>
      </c>
    </row>
    <row r="6426" spans="2:4">
      <c r="B6426" s="6" t="s">
        <v>6652</v>
      </c>
      <c r="C6426" s="6" t="s">
        <v>6624</v>
      </c>
      <c r="D6426" s="6">
        <v>165.73</v>
      </c>
    </row>
    <row r="6427" spans="2:4">
      <c r="B6427" s="6" t="s">
        <v>6653</v>
      </c>
      <c r="C6427" s="6" t="s">
        <v>6624</v>
      </c>
      <c r="D6427" s="6">
        <v>165.06</v>
      </c>
    </row>
    <row r="6428" spans="2:4">
      <c r="B6428" s="6" t="s">
        <v>6654</v>
      </c>
      <c r="C6428" s="6" t="s">
        <v>6624</v>
      </c>
      <c r="D6428" s="6">
        <v>164.42</v>
      </c>
    </row>
    <row r="6429" spans="2:4">
      <c r="B6429" s="6" t="s">
        <v>6655</v>
      </c>
      <c r="C6429" s="6" t="s">
        <v>6624</v>
      </c>
      <c r="D6429" s="6">
        <v>163.61000000000001</v>
      </c>
    </row>
    <row r="6430" spans="2:4">
      <c r="B6430" s="6" t="s">
        <v>6656</v>
      </c>
      <c r="C6430" s="6" t="s">
        <v>6624</v>
      </c>
      <c r="D6430" s="6">
        <v>162.35</v>
      </c>
    </row>
    <row r="6431" spans="2:4">
      <c r="B6431" s="6" t="s">
        <v>6657</v>
      </c>
      <c r="C6431" s="6" t="s">
        <v>6624</v>
      </c>
      <c r="D6431" s="6">
        <v>160.5</v>
      </c>
    </row>
    <row r="6432" spans="2:4">
      <c r="B6432" s="6" t="s">
        <v>6658</v>
      </c>
      <c r="C6432" s="6" t="s">
        <v>6624</v>
      </c>
      <c r="D6432" s="6">
        <v>160.34</v>
      </c>
    </row>
    <row r="6433" spans="2:4">
      <c r="B6433" s="6" t="s">
        <v>5966</v>
      </c>
      <c r="C6433" s="6" t="s">
        <v>6624</v>
      </c>
      <c r="D6433" s="6">
        <v>160.06</v>
      </c>
    </row>
    <row r="6434" spans="2:4">
      <c r="B6434" s="6" t="s">
        <v>6659</v>
      </c>
      <c r="C6434" s="6" t="s">
        <v>6624</v>
      </c>
      <c r="D6434" s="6">
        <v>159.69</v>
      </c>
    </row>
    <row r="6435" spans="2:4">
      <c r="B6435" s="6" t="s">
        <v>6660</v>
      </c>
      <c r="C6435" s="6" t="s">
        <v>6624</v>
      </c>
      <c r="D6435" s="6">
        <v>159.02000000000001</v>
      </c>
    </row>
    <row r="6436" spans="2:4">
      <c r="B6436" s="6" t="s">
        <v>6661</v>
      </c>
      <c r="C6436" s="6" t="s">
        <v>6624</v>
      </c>
      <c r="D6436" s="6">
        <v>158.19999999999999</v>
      </c>
    </row>
    <row r="6437" spans="2:4">
      <c r="B6437" s="6" t="s">
        <v>6662</v>
      </c>
      <c r="C6437" s="6" t="s">
        <v>6624</v>
      </c>
      <c r="D6437" s="6">
        <v>157.75</v>
      </c>
    </row>
    <row r="6438" spans="2:4">
      <c r="B6438" s="6" t="s">
        <v>6663</v>
      </c>
      <c r="C6438" s="6" t="s">
        <v>6624</v>
      </c>
      <c r="D6438" s="6">
        <v>157.11000000000001</v>
      </c>
    </row>
    <row r="6439" spans="2:4">
      <c r="B6439" s="6" t="s">
        <v>6664</v>
      </c>
      <c r="C6439" s="6" t="s">
        <v>6624</v>
      </c>
      <c r="D6439" s="6">
        <v>152.19999999999999</v>
      </c>
    </row>
    <row r="6440" spans="2:4">
      <c r="B6440" s="6" t="s">
        <v>6665</v>
      </c>
      <c r="C6440" s="6" t="s">
        <v>6624</v>
      </c>
      <c r="D6440" s="6">
        <v>151.88</v>
      </c>
    </row>
    <row r="6441" spans="2:4">
      <c r="B6441" s="6" t="s">
        <v>6666</v>
      </c>
      <c r="C6441" s="6" t="s">
        <v>6624</v>
      </c>
      <c r="D6441" s="6">
        <v>149.83000000000001</v>
      </c>
    </row>
    <row r="6442" spans="2:4">
      <c r="B6442" s="6" t="s">
        <v>6667</v>
      </c>
      <c r="C6442" s="6" t="s">
        <v>6624</v>
      </c>
      <c r="D6442" s="6">
        <v>139.4</v>
      </c>
    </row>
    <row r="6443" spans="2:4">
      <c r="B6443" s="6" t="s">
        <v>6668</v>
      </c>
      <c r="C6443" s="6" t="s">
        <v>6624</v>
      </c>
      <c r="D6443" s="6">
        <v>127.75</v>
      </c>
    </row>
    <row r="6444" spans="2:4">
      <c r="B6444" s="6" t="s">
        <v>6669</v>
      </c>
      <c r="C6444" s="6" t="s">
        <v>6670</v>
      </c>
      <c r="D6444" s="6">
        <v>125.33</v>
      </c>
    </row>
    <row r="6445" spans="2:4">
      <c r="B6445" s="6" t="s">
        <v>6671</v>
      </c>
      <c r="C6445" s="6" t="s">
        <v>6670</v>
      </c>
      <c r="D6445" s="6">
        <v>159.91</v>
      </c>
    </row>
    <row r="6446" spans="2:4">
      <c r="B6446" s="6" t="s">
        <v>6672</v>
      </c>
      <c r="C6446" s="6" t="s">
        <v>6670</v>
      </c>
      <c r="D6446" s="6">
        <v>141.58000000000001</v>
      </c>
    </row>
    <row r="6447" spans="2:4">
      <c r="B6447" s="6" t="s">
        <v>6673</v>
      </c>
      <c r="C6447" s="6" t="s">
        <v>6670</v>
      </c>
      <c r="D6447" s="6">
        <v>130.16</v>
      </c>
    </row>
    <row r="6448" spans="2:4">
      <c r="B6448" s="6" t="s">
        <v>6674</v>
      </c>
      <c r="C6448" s="6" t="s">
        <v>6670</v>
      </c>
      <c r="D6448" s="6">
        <v>123.75</v>
      </c>
    </row>
    <row r="6449" spans="2:4">
      <c r="B6449" s="6" t="s">
        <v>6675</v>
      </c>
      <c r="C6449" s="6" t="s">
        <v>6676</v>
      </c>
      <c r="D6449" s="6">
        <v>154.28</v>
      </c>
    </row>
    <row r="6450" spans="2:4">
      <c r="B6450" s="6" t="s">
        <v>6677</v>
      </c>
      <c r="C6450" s="6" t="s">
        <v>6676</v>
      </c>
      <c r="D6450" s="6">
        <v>151.91999999999999</v>
      </c>
    </row>
    <row r="6451" spans="2:4">
      <c r="B6451" s="6" t="s">
        <v>6678</v>
      </c>
      <c r="C6451" s="6" t="s">
        <v>6676</v>
      </c>
      <c r="D6451" s="6">
        <v>141.16999999999999</v>
      </c>
    </row>
    <row r="6452" spans="2:4">
      <c r="B6452" s="6" t="s">
        <v>6679</v>
      </c>
      <c r="C6452" s="6" t="s">
        <v>6676</v>
      </c>
      <c r="D6452" s="6">
        <v>140.34</v>
      </c>
    </row>
    <row r="6453" spans="2:4">
      <c r="B6453" s="6" t="s">
        <v>6680</v>
      </c>
      <c r="C6453" s="6" t="s">
        <v>6676</v>
      </c>
      <c r="D6453" s="6">
        <v>138.18</v>
      </c>
    </row>
    <row r="6454" spans="2:4">
      <c r="B6454" s="6" t="s">
        <v>6681</v>
      </c>
      <c r="C6454" s="6" t="s">
        <v>6676</v>
      </c>
      <c r="D6454" s="6">
        <v>177.4</v>
      </c>
    </row>
    <row r="6455" spans="2:4">
      <c r="B6455" s="6" t="s">
        <v>6682</v>
      </c>
      <c r="C6455" s="6" t="s">
        <v>6676</v>
      </c>
      <c r="D6455" s="6">
        <v>168.83</v>
      </c>
    </row>
    <row r="6456" spans="2:4">
      <c r="B6456" s="6" t="s">
        <v>6683</v>
      </c>
      <c r="C6456" s="6" t="s">
        <v>6676</v>
      </c>
      <c r="D6456" s="6">
        <v>162.36000000000001</v>
      </c>
    </row>
    <row r="6457" spans="2:4">
      <c r="B6457" s="6" t="s">
        <v>6684</v>
      </c>
      <c r="C6457" s="6" t="s">
        <v>6676</v>
      </c>
      <c r="D6457" s="6">
        <v>155.61000000000001</v>
      </c>
    </row>
    <row r="6458" spans="2:4">
      <c r="B6458" s="6" t="s">
        <v>6685</v>
      </c>
      <c r="C6458" s="6" t="s">
        <v>6676</v>
      </c>
      <c r="D6458" s="6">
        <v>153.69999999999999</v>
      </c>
    </row>
    <row r="6459" spans="2:4">
      <c r="B6459" s="6" t="s">
        <v>6686</v>
      </c>
      <c r="C6459" s="6" t="s">
        <v>6676</v>
      </c>
      <c r="D6459" s="6">
        <v>151.16</v>
      </c>
    </row>
    <row r="6460" spans="2:4">
      <c r="B6460" s="6" t="s">
        <v>6687</v>
      </c>
      <c r="C6460" s="6" t="s">
        <v>6676</v>
      </c>
      <c r="D6460" s="6">
        <v>127.65</v>
      </c>
    </row>
    <row r="6461" spans="2:4">
      <c r="B6461" s="6" t="s">
        <v>6688</v>
      </c>
      <c r="C6461" s="6" t="s">
        <v>6676</v>
      </c>
      <c r="D6461" s="6">
        <v>104</v>
      </c>
    </row>
    <row r="6462" spans="2:4">
      <c r="B6462" s="6" t="s">
        <v>6689</v>
      </c>
      <c r="C6462" s="6" t="s">
        <v>6690</v>
      </c>
      <c r="D6462" s="6">
        <v>194</v>
      </c>
    </row>
    <row r="6463" spans="2:4">
      <c r="B6463" s="6" t="s">
        <v>6691</v>
      </c>
      <c r="C6463" s="6" t="s">
        <v>6690</v>
      </c>
      <c r="D6463" s="6">
        <v>188.87</v>
      </c>
    </row>
    <row r="6464" spans="2:4">
      <c r="B6464" s="6" t="s">
        <v>6692</v>
      </c>
      <c r="C6464" s="6" t="s">
        <v>6690</v>
      </c>
      <c r="D6464" s="6">
        <v>175.6</v>
      </c>
    </row>
    <row r="6465" spans="2:4">
      <c r="B6465" s="6" t="s">
        <v>6693</v>
      </c>
      <c r="C6465" s="6" t="s">
        <v>6690</v>
      </c>
      <c r="D6465" s="6">
        <v>171.55</v>
      </c>
    </row>
    <row r="6466" spans="2:4">
      <c r="B6466" s="6" t="s">
        <v>6694</v>
      </c>
      <c r="C6466" s="6" t="s">
        <v>6690</v>
      </c>
      <c r="D6466" s="6">
        <v>167.76</v>
      </c>
    </row>
    <row r="6467" spans="2:4">
      <c r="B6467" s="6" t="s">
        <v>6695</v>
      </c>
      <c r="C6467" s="6" t="s">
        <v>6690</v>
      </c>
      <c r="D6467" s="6">
        <v>167.33</v>
      </c>
    </row>
    <row r="6468" spans="2:4">
      <c r="B6468" s="6" t="s">
        <v>6696</v>
      </c>
      <c r="C6468" s="6" t="s">
        <v>6690</v>
      </c>
      <c r="D6468" s="6">
        <v>163.66</v>
      </c>
    </row>
    <row r="6469" spans="2:4">
      <c r="B6469" s="6" t="s">
        <v>6697</v>
      </c>
      <c r="C6469" s="6" t="s">
        <v>6690</v>
      </c>
      <c r="D6469" s="6">
        <v>159.47999999999999</v>
      </c>
    </row>
    <row r="6470" spans="2:4">
      <c r="B6470" s="6" t="s">
        <v>6698</v>
      </c>
      <c r="C6470" s="6" t="s">
        <v>6690</v>
      </c>
      <c r="D6470" s="6">
        <v>152.66</v>
      </c>
    </row>
    <row r="6471" spans="2:4">
      <c r="B6471" s="6" t="s">
        <v>6699</v>
      </c>
      <c r="C6471" s="6" t="s">
        <v>6690</v>
      </c>
      <c r="D6471" s="6">
        <v>146.82</v>
      </c>
    </row>
    <row r="6472" spans="2:4">
      <c r="B6472" s="6" t="s">
        <v>6700</v>
      </c>
      <c r="C6472" s="6" t="s">
        <v>6690</v>
      </c>
      <c r="D6472" s="6">
        <v>140.66</v>
      </c>
    </row>
    <row r="6473" spans="2:4">
      <c r="B6473" s="6" t="s">
        <v>6701</v>
      </c>
      <c r="C6473" s="6" t="s">
        <v>6690</v>
      </c>
      <c r="D6473" s="6">
        <v>206.24</v>
      </c>
    </row>
    <row r="6474" spans="2:4">
      <c r="B6474" s="6" t="s">
        <v>6702</v>
      </c>
      <c r="C6474" s="6" t="s">
        <v>6690</v>
      </c>
      <c r="D6474" s="6">
        <v>198.66</v>
      </c>
    </row>
    <row r="6475" spans="2:4">
      <c r="B6475" s="6" t="s">
        <v>6703</v>
      </c>
      <c r="C6475" s="6" t="s">
        <v>6690</v>
      </c>
      <c r="D6475" s="6">
        <v>191.96</v>
      </c>
    </row>
    <row r="6476" spans="2:4">
      <c r="B6476" s="6" t="s">
        <v>6704</v>
      </c>
      <c r="C6476" s="6" t="s">
        <v>6690</v>
      </c>
      <c r="D6476" s="6">
        <v>185.77</v>
      </c>
    </row>
    <row r="6477" spans="2:4">
      <c r="B6477" s="6" t="s">
        <v>6705</v>
      </c>
      <c r="C6477" s="6" t="s">
        <v>6690</v>
      </c>
      <c r="D6477" s="6">
        <v>185</v>
      </c>
    </row>
    <row r="6478" spans="2:4">
      <c r="B6478" s="6" t="s">
        <v>6706</v>
      </c>
      <c r="C6478" s="6" t="s">
        <v>6690</v>
      </c>
      <c r="D6478" s="6">
        <v>182.22</v>
      </c>
    </row>
    <row r="6479" spans="2:4">
      <c r="B6479" s="6" t="s">
        <v>6707</v>
      </c>
      <c r="C6479" s="6" t="s">
        <v>6690</v>
      </c>
      <c r="D6479" s="6">
        <v>169.66</v>
      </c>
    </row>
    <row r="6480" spans="2:4">
      <c r="B6480" s="6" t="s">
        <v>6708</v>
      </c>
      <c r="C6480" s="6" t="s">
        <v>6690</v>
      </c>
      <c r="D6480" s="6">
        <v>145.06</v>
      </c>
    </row>
    <row r="6481" spans="2:4">
      <c r="B6481" s="6" t="s">
        <v>6709</v>
      </c>
      <c r="C6481" s="6" t="s">
        <v>6710</v>
      </c>
      <c r="D6481" s="6">
        <v>139.37</v>
      </c>
    </row>
    <row r="6482" spans="2:4">
      <c r="B6482" s="6" t="s">
        <v>6711</v>
      </c>
      <c r="C6482" s="6" t="s">
        <v>6710</v>
      </c>
      <c r="D6482" s="6">
        <v>201.88</v>
      </c>
    </row>
    <row r="6483" spans="2:4">
      <c r="B6483" s="6" t="s">
        <v>6712</v>
      </c>
      <c r="C6483" s="6" t="s">
        <v>6710</v>
      </c>
      <c r="D6483" s="6">
        <v>191.57</v>
      </c>
    </row>
    <row r="6484" spans="2:4">
      <c r="B6484" s="6" t="s">
        <v>6713</v>
      </c>
      <c r="C6484" s="6" t="s">
        <v>6710</v>
      </c>
      <c r="D6484" s="6">
        <v>191.33</v>
      </c>
    </row>
    <row r="6485" spans="2:4">
      <c r="B6485" s="6" t="s">
        <v>6714</v>
      </c>
      <c r="C6485" s="6" t="s">
        <v>6710</v>
      </c>
      <c r="D6485" s="6">
        <v>189.51</v>
      </c>
    </row>
    <row r="6486" spans="2:4">
      <c r="B6486" s="6" t="s">
        <v>6715</v>
      </c>
      <c r="C6486" s="6" t="s">
        <v>6710</v>
      </c>
      <c r="D6486" s="6">
        <v>176.93</v>
      </c>
    </row>
    <row r="6487" spans="2:4">
      <c r="B6487" s="6" t="s">
        <v>6716</v>
      </c>
      <c r="C6487" s="6" t="s">
        <v>6710</v>
      </c>
      <c r="D6487" s="6">
        <v>174.35</v>
      </c>
    </row>
    <row r="6488" spans="2:4">
      <c r="B6488" s="6" t="s">
        <v>6717</v>
      </c>
      <c r="C6488" s="6" t="s">
        <v>6710</v>
      </c>
      <c r="D6488" s="6">
        <v>172.82</v>
      </c>
    </row>
    <row r="6489" spans="2:4">
      <c r="B6489" s="6" t="s">
        <v>6718</v>
      </c>
      <c r="C6489" s="6" t="s">
        <v>6710</v>
      </c>
      <c r="D6489" s="6">
        <v>171.38</v>
      </c>
    </row>
    <row r="6490" spans="2:4">
      <c r="B6490" s="6" t="s">
        <v>6719</v>
      </c>
      <c r="C6490" s="6" t="s">
        <v>6710</v>
      </c>
      <c r="D6490" s="6">
        <v>171.25</v>
      </c>
    </row>
    <row r="6491" spans="2:4">
      <c r="B6491" s="6" t="s">
        <v>6720</v>
      </c>
      <c r="C6491" s="6" t="s">
        <v>6710</v>
      </c>
      <c r="D6491" s="6">
        <v>171.05</v>
      </c>
    </row>
    <row r="6492" spans="2:4">
      <c r="B6492" s="6" t="s">
        <v>6721</v>
      </c>
      <c r="C6492" s="6" t="s">
        <v>6710</v>
      </c>
      <c r="D6492" s="6">
        <v>169.78</v>
      </c>
    </row>
    <row r="6493" spans="2:4">
      <c r="B6493" s="6" t="s">
        <v>6722</v>
      </c>
      <c r="C6493" s="6" t="s">
        <v>6710</v>
      </c>
      <c r="D6493" s="6">
        <v>169.62</v>
      </c>
    </row>
    <row r="6494" spans="2:4">
      <c r="B6494" s="6" t="s">
        <v>6723</v>
      </c>
      <c r="C6494" s="6" t="s">
        <v>6710</v>
      </c>
      <c r="D6494" s="6">
        <v>168.18</v>
      </c>
    </row>
    <row r="6495" spans="2:4">
      <c r="B6495" s="6" t="s">
        <v>6724</v>
      </c>
      <c r="C6495" s="6" t="s">
        <v>6710</v>
      </c>
      <c r="D6495" s="6">
        <v>167.27</v>
      </c>
    </row>
    <row r="6496" spans="2:4">
      <c r="B6496" s="6" t="s">
        <v>6725</v>
      </c>
      <c r="C6496" s="6" t="s">
        <v>6710</v>
      </c>
      <c r="D6496" s="6">
        <v>166.67</v>
      </c>
    </row>
    <row r="6497" spans="2:4">
      <c r="B6497" s="6" t="s">
        <v>6726</v>
      </c>
      <c r="C6497" s="6" t="s">
        <v>6710</v>
      </c>
      <c r="D6497" s="6">
        <v>164.54</v>
      </c>
    </row>
    <row r="6498" spans="2:4">
      <c r="B6498" s="6" t="s">
        <v>6727</v>
      </c>
      <c r="C6498" s="6" t="s">
        <v>6710</v>
      </c>
      <c r="D6498" s="6">
        <v>164.28</v>
      </c>
    </row>
    <row r="6499" spans="2:4">
      <c r="B6499" s="6" t="s">
        <v>6728</v>
      </c>
      <c r="C6499" s="6" t="s">
        <v>6710</v>
      </c>
      <c r="D6499" s="6">
        <v>163.4</v>
      </c>
    </row>
    <row r="6500" spans="2:4">
      <c r="B6500" s="6" t="s">
        <v>6729</v>
      </c>
      <c r="C6500" s="6" t="s">
        <v>6710</v>
      </c>
      <c r="D6500" s="6">
        <v>163.32</v>
      </c>
    </row>
    <row r="6501" spans="2:4">
      <c r="B6501" s="6" t="s">
        <v>6730</v>
      </c>
      <c r="C6501" s="6" t="s">
        <v>6710</v>
      </c>
      <c r="D6501" s="6">
        <v>163.19999999999999</v>
      </c>
    </row>
    <row r="6502" spans="2:4">
      <c r="B6502" s="6" t="s">
        <v>6731</v>
      </c>
      <c r="C6502" s="6" t="s">
        <v>6710</v>
      </c>
      <c r="D6502" s="6">
        <v>161.80000000000001</v>
      </c>
    </row>
    <row r="6503" spans="2:4">
      <c r="B6503" s="6" t="s">
        <v>6732</v>
      </c>
      <c r="C6503" s="6" t="s">
        <v>6710</v>
      </c>
      <c r="D6503" s="6">
        <v>161.72999999999999</v>
      </c>
    </row>
    <row r="6504" spans="2:4">
      <c r="B6504" s="6" t="s">
        <v>6733</v>
      </c>
      <c r="C6504" s="6" t="s">
        <v>6710</v>
      </c>
      <c r="D6504" s="6">
        <v>159.76</v>
      </c>
    </row>
    <row r="6505" spans="2:4">
      <c r="B6505" s="6" t="s">
        <v>912</v>
      </c>
      <c r="C6505" s="6" t="s">
        <v>6710</v>
      </c>
      <c r="D6505" s="6">
        <v>158.38</v>
      </c>
    </row>
    <row r="6506" spans="2:4">
      <c r="B6506" s="6" t="s">
        <v>6734</v>
      </c>
      <c r="C6506" s="6" t="s">
        <v>6710</v>
      </c>
      <c r="D6506" s="6">
        <v>158.19999999999999</v>
      </c>
    </row>
    <row r="6507" spans="2:4">
      <c r="B6507" s="6" t="s">
        <v>6735</v>
      </c>
      <c r="C6507" s="6" t="s">
        <v>6710</v>
      </c>
      <c r="D6507" s="6">
        <v>157.18</v>
      </c>
    </row>
    <row r="6508" spans="2:4">
      <c r="B6508" s="6" t="s">
        <v>6736</v>
      </c>
      <c r="C6508" s="6" t="s">
        <v>6710</v>
      </c>
      <c r="D6508" s="6">
        <v>156.21</v>
      </c>
    </row>
    <row r="6509" spans="2:4">
      <c r="B6509" s="6" t="s">
        <v>6737</v>
      </c>
      <c r="C6509" s="6" t="s">
        <v>6710</v>
      </c>
      <c r="D6509" s="6">
        <v>155.6</v>
      </c>
    </row>
    <row r="6510" spans="2:4">
      <c r="B6510" s="6" t="s">
        <v>6738</v>
      </c>
      <c r="C6510" s="6" t="s">
        <v>6710</v>
      </c>
      <c r="D6510" s="6">
        <v>153.62</v>
      </c>
    </row>
    <row r="6511" spans="2:4">
      <c r="B6511" s="6" t="s">
        <v>6739</v>
      </c>
      <c r="C6511" s="6" t="s">
        <v>6710</v>
      </c>
      <c r="D6511" s="6">
        <v>149</v>
      </c>
    </row>
    <row r="6512" spans="2:4">
      <c r="B6512" s="6" t="s">
        <v>6740</v>
      </c>
      <c r="C6512" s="6" t="s">
        <v>6710</v>
      </c>
      <c r="D6512" s="6">
        <v>146.72</v>
      </c>
    </row>
    <row r="6513" spans="2:4">
      <c r="B6513" s="6" t="s">
        <v>6741</v>
      </c>
      <c r="C6513" s="6" t="s">
        <v>6710</v>
      </c>
      <c r="D6513" s="6">
        <v>138</v>
      </c>
    </row>
    <row r="6514" spans="2:4">
      <c r="B6514" s="6" t="s">
        <v>6742</v>
      </c>
      <c r="C6514" s="6" t="s">
        <v>6710</v>
      </c>
      <c r="D6514" s="6">
        <v>117.95</v>
      </c>
    </row>
    <row r="6515" spans="2:4">
      <c r="B6515" s="6" t="s">
        <v>6743</v>
      </c>
      <c r="C6515" s="6" t="s">
        <v>6744</v>
      </c>
      <c r="D6515" s="6">
        <v>188.7</v>
      </c>
    </row>
    <row r="6516" spans="2:4">
      <c r="B6516" s="6" t="s">
        <v>6745</v>
      </c>
      <c r="C6516" s="6" t="s">
        <v>6744</v>
      </c>
      <c r="D6516" s="6">
        <v>164.37</v>
      </c>
    </row>
    <row r="6517" spans="2:4">
      <c r="B6517" s="6" t="s">
        <v>6746</v>
      </c>
      <c r="C6517" s="6" t="s">
        <v>6744</v>
      </c>
      <c r="D6517" s="6">
        <v>159.09</v>
      </c>
    </row>
    <row r="6518" spans="2:4">
      <c r="B6518" s="6" t="s">
        <v>6747</v>
      </c>
      <c r="C6518" s="6" t="s">
        <v>6744</v>
      </c>
      <c r="D6518" s="6">
        <v>155.05000000000001</v>
      </c>
    </row>
    <row r="6519" spans="2:4">
      <c r="B6519" s="6" t="s">
        <v>6748</v>
      </c>
      <c r="C6519" s="6" t="s">
        <v>6744</v>
      </c>
      <c r="D6519" s="6">
        <v>143.88999999999999</v>
      </c>
    </row>
    <row r="6520" spans="2:4">
      <c r="B6520" s="6" t="s">
        <v>6749</v>
      </c>
      <c r="C6520" s="6" t="s">
        <v>6744</v>
      </c>
      <c r="D6520" s="6">
        <v>136.76</v>
      </c>
    </row>
    <row r="6521" spans="2:4">
      <c r="B6521" s="6" t="s">
        <v>6750</v>
      </c>
      <c r="C6521" s="6" t="s">
        <v>6744</v>
      </c>
      <c r="D6521" s="6">
        <v>131.66</v>
      </c>
    </row>
    <row r="6522" spans="2:4">
      <c r="B6522" s="6" t="s">
        <v>6751</v>
      </c>
      <c r="C6522" s="6" t="s">
        <v>6744</v>
      </c>
      <c r="D6522" s="6">
        <v>128.19999999999999</v>
      </c>
    </row>
    <row r="6523" spans="2:4">
      <c r="B6523" s="6" t="s">
        <v>6752</v>
      </c>
      <c r="C6523" s="6" t="s">
        <v>6744</v>
      </c>
      <c r="D6523" s="6">
        <v>108.58</v>
      </c>
    </row>
    <row r="6524" spans="2:4">
      <c r="B6524" s="6" t="s">
        <v>6753</v>
      </c>
      <c r="C6524" s="6" t="s">
        <v>6744</v>
      </c>
      <c r="D6524" s="6">
        <v>108.21</v>
      </c>
    </row>
    <row r="6525" spans="2:4">
      <c r="B6525" s="6" t="s">
        <v>6754</v>
      </c>
      <c r="C6525" s="6" t="s">
        <v>6744</v>
      </c>
      <c r="D6525" s="6">
        <v>182.83</v>
      </c>
    </row>
    <row r="6526" spans="2:4">
      <c r="B6526" s="6" t="s">
        <v>6755</v>
      </c>
      <c r="C6526" s="6" t="s">
        <v>6744</v>
      </c>
      <c r="D6526" s="6">
        <v>181.5</v>
      </c>
    </row>
    <row r="6527" spans="2:4">
      <c r="B6527" s="6" t="s">
        <v>6756</v>
      </c>
      <c r="C6527" s="6" t="s">
        <v>6744</v>
      </c>
      <c r="D6527" s="6">
        <v>177.79</v>
      </c>
    </row>
    <row r="6528" spans="2:4">
      <c r="B6528" s="6" t="s">
        <v>6757</v>
      </c>
      <c r="C6528" s="6" t="s">
        <v>6744</v>
      </c>
      <c r="D6528" s="6">
        <v>176.1</v>
      </c>
    </row>
    <row r="6529" spans="2:4">
      <c r="B6529" s="6" t="s">
        <v>6758</v>
      </c>
      <c r="C6529" s="6" t="s">
        <v>6744</v>
      </c>
      <c r="D6529" s="6">
        <v>174.06</v>
      </c>
    </row>
    <row r="6530" spans="2:4">
      <c r="B6530" s="6" t="s">
        <v>6759</v>
      </c>
      <c r="C6530" s="6" t="s">
        <v>6744</v>
      </c>
      <c r="D6530" s="6">
        <v>173.09</v>
      </c>
    </row>
    <row r="6531" spans="2:4">
      <c r="B6531" s="6" t="s">
        <v>6760</v>
      </c>
      <c r="C6531" s="6" t="s">
        <v>6744</v>
      </c>
      <c r="D6531" s="6">
        <v>171.85</v>
      </c>
    </row>
    <row r="6532" spans="2:4">
      <c r="B6532" s="6" t="s">
        <v>6761</v>
      </c>
      <c r="C6532" s="6" t="s">
        <v>6744</v>
      </c>
      <c r="D6532" s="6">
        <v>170.85</v>
      </c>
    </row>
    <row r="6533" spans="2:4">
      <c r="B6533" s="6" t="s">
        <v>6762</v>
      </c>
      <c r="C6533" s="6" t="s">
        <v>6744</v>
      </c>
      <c r="D6533" s="6">
        <v>161.69999999999999</v>
      </c>
    </row>
    <row r="6534" spans="2:4">
      <c r="B6534" s="6" t="s">
        <v>6763</v>
      </c>
      <c r="C6534" s="6" t="s">
        <v>6744</v>
      </c>
      <c r="D6534" s="6">
        <v>160.1</v>
      </c>
    </row>
    <row r="6535" spans="2:4">
      <c r="B6535" s="6" t="s">
        <v>6764</v>
      </c>
      <c r="C6535" s="6" t="s">
        <v>6744</v>
      </c>
      <c r="D6535" s="6">
        <v>158.15</v>
      </c>
    </row>
    <row r="6536" spans="2:4">
      <c r="B6536" s="6" t="s">
        <v>6765</v>
      </c>
      <c r="C6536" s="6" t="s">
        <v>6744</v>
      </c>
      <c r="D6536" s="6">
        <v>153.21</v>
      </c>
    </row>
    <row r="6537" spans="2:4">
      <c r="B6537" s="6" t="s">
        <v>6766</v>
      </c>
      <c r="C6537" s="6" t="s">
        <v>6744</v>
      </c>
      <c r="D6537" s="6">
        <v>151.72</v>
      </c>
    </row>
    <row r="6538" spans="2:4">
      <c r="B6538" s="6" t="s">
        <v>6767</v>
      </c>
      <c r="C6538" s="6" t="s">
        <v>6744</v>
      </c>
      <c r="D6538" s="6">
        <v>138.37</v>
      </c>
    </row>
    <row r="6539" spans="2:4">
      <c r="B6539" s="6" t="s">
        <v>6768</v>
      </c>
      <c r="C6539" s="6" t="s">
        <v>6744</v>
      </c>
      <c r="D6539" s="6">
        <v>130</v>
      </c>
    </row>
    <row r="6540" spans="2:4">
      <c r="B6540" s="6" t="s">
        <v>6769</v>
      </c>
      <c r="C6540" s="6" t="s">
        <v>6744</v>
      </c>
      <c r="D6540" s="6">
        <v>128.56</v>
      </c>
    </row>
    <row r="6541" spans="2:4">
      <c r="B6541" s="6" t="s">
        <v>6770</v>
      </c>
      <c r="C6541" s="6" t="s">
        <v>6744</v>
      </c>
      <c r="D6541" s="6">
        <v>126.36</v>
      </c>
    </row>
    <row r="6542" spans="2:4">
      <c r="B6542" s="6" t="s">
        <v>6771</v>
      </c>
      <c r="C6542" s="6" t="s">
        <v>6744</v>
      </c>
      <c r="D6542" s="6">
        <v>122</v>
      </c>
    </row>
    <row r="6543" spans="2:4">
      <c r="B6543" s="6" t="s">
        <v>6772</v>
      </c>
      <c r="C6543" s="6" t="s">
        <v>6744</v>
      </c>
      <c r="D6543" s="6">
        <v>108.67</v>
      </c>
    </row>
    <row r="6544" spans="2:4">
      <c r="B6544" s="6" t="s">
        <v>6773</v>
      </c>
      <c r="C6544" s="6" t="s">
        <v>6744</v>
      </c>
      <c r="D6544" s="6">
        <v>106.03</v>
      </c>
    </row>
    <row r="6545" spans="2:4">
      <c r="B6545" s="6" t="s">
        <v>6774</v>
      </c>
      <c r="C6545" s="6" t="s">
        <v>6744</v>
      </c>
      <c r="D6545" s="6">
        <v>104.93</v>
      </c>
    </row>
    <row r="6546" spans="2:4">
      <c r="B6546" s="6" t="s">
        <v>6775</v>
      </c>
      <c r="C6546" s="6" t="s">
        <v>6744</v>
      </c>
      <c r="D6546" s="6">
        <v>102.46</v>
      </c>
    </row>
    <row r="6547" spans="2:4">
      <c r="B6547" s="6" t="s">
        <v>6776</v>
      </c>
      <c r="C6547" s="6" t="s">
        <v>6744</v>
      </c>
      <c r="D6547" s="6">
        <v>101.09</v>
      </c>
    </row>
    <row r="6548" spans="2:4">
      <c r="B6548" s="6" t="s">
        <v>6777</v>
      </c>
      <c r="C6548" s="6" t="s">
        <v>6744</v>
      </c>
      <c r="D6548" s="6">
        <v>84.25</v>
      </c>
    </row>
    <row r="6549" spans="2:4">
      <c r="B6549" s="6" t="s">
        <v>6778</v>
      </c>
      <c r="C6549" s="6" t="s">
        <v>6779</v>
      </c>
      <c r="D6549" s="6">
        <v>173.8</v>
      </c>
    </row>
    <row r="6550" spans="2:4">
      <c r="B6550" s="6" t="s">
        <v>6780</v>
      </c>
      <c r="C6550" s="6" t="s">
        <v>6779</v>
      </c>
      <c r="D6550" s="6">
        <v>159.38999999999999</v>
      </c>
    </row>
    <row r="6551" spans="2:4">
      <c r="B6551" s="6" t="s">
        <v>6781</v>
      </c>
      <c r="C6551" s="6" t="s">
        <v>6779</v>
      </c>
      <c r="D6551" s="6">
        <v>154.63999999999999</v>
      </c>
    </row>
    <row r="6552" spans="2:4">
      <c r="B6552" s="6" t="s">
        <v>6782</v>
      </c>
      <c r="C6552" s="6" t="s">
        <v>6779</v>
      </c>
      <c r="D6552" s="6">
        <v>151.93</v>
      </c>
    </row>
    <row r="6553" spans="2:4">
      <c r="B6553" s="6" t="s">
        <v>6783</v>
      </c>
      <c r="C6553" s="6" t="s">
        <v>6779</v>
      </c>
      <c r="D6553" s="6">
        <v>143.47999999999999</v>
      </c>
    </row>
    <row r="6554" spans="2:4">
      <c r="B6554" s="6" t="s">
        <v>6784</v>
      </c>
      <c r="C6554" s="6" t="s">
        <v>6779</v>
      </c>
      <c r="D6554" s="6">
        <v>142.66</v>
      </c>
    </row>
    <row r="6555" spans="2:4">
      <c r="B6555" s="6" t="s">
        <v>6785</v>
      </c>
      <c r="C6555" s="6" t="s">
        <v>6779</v>
      </c>
      <c r="D6555" s="6">
        <v>139.27000000000001</v>
      </c>
    </row>
    <row r="6556" spans="2:4">
      <c r="B6556" s="6" t="s">
        <v>6786</v>
      </c>
      <c r="C6556" s="6" t="s">
        <v>6779</v>
      </c>
      <c r="D6556" s="6">
        <v>134.33000000000001</v>
      </c>
    </row>
    <row r="6557" spans="2:4">
      <c r="B6557" s="6" t="s">
        <v>6787</v>
      </c>
      <c r="C6557" s="6" t="s">
        <v>6779</v>
      </c>
      <c r="D6557" s="6">
        <v>121.95</v>
      </c>
    </row>
    <row r="6558" spans="2:4">
      <c r="B6558" s="6" t="s">
        <v>6788</v>
      </c>
      <c r="C6558" s="6" t="s">
        <v>6779</v>
      </c>
      <c r="D6558" s="6">
        <v>79.19</v>
      </c>
    </row>
    <row r="6559" spans="2:4">
      <c r="B6559" s="6" t="s">
        <v>6789</v>
      </c>
      <c r="C6559" s="6" t="s">
        <v>6779</v>
      </c>
      <c r="D6559" s="6">
        <v>195.97</v>
      </c>
    </row>
    <row r="6560" spans="2:4">
      <c r="B6560" s="6" t="s">
        <v>6790</v>
      </c>
      <c r="C6560" s="6" t="s">
        <v>6779</v>
      </c>
      <c r="D6560" s="6">
        <v>194.98</v>
      </c>
    </row>
    <row r="6561" spans="2:4">
      <c r="B6561" s="6" t="s">
        <v>6791</v>
      </c>
      <c r="C6561" s="6" t="s">
        <v>6779</v>
      </c>
      <c r="D6561" s="6">
        <v>188.25</v>
      </c>
    </row>
    <row r="6562" spans="2:4">
      <c r="B6562" s="6" t="s">
        <v>6792</v>
      </c>
      <c r="C6562" s="6" t="s">
        <v>6779</v>
      </c>
      <c r="D6562" s="6">
        <v>173.45</v>
      </c>
    </row>
    <row r="6563" spans="2:4">
      <c r="B6563" s="6" t="s">
        <v>6793</v>
      </c>
      <c r="C6563" s="6" t="s">
        <v>6779</v>
      </c>
      <c r="D6563" s="6">
        <v>173.11</v>
      </c>
    </row>
    <row r="6564" spans="2:4">
      <c r="B6564" s="6" t="s">
        <v>6794</v>
      </c>
      <c r="C6564" s="6" t="s">
        <v>6779</v>
      </c>
      <c r="D6564" s="6">
        <v>164.3</v>
      </c>
    </row>
    <row r="6565" spans="2:4">
      <c r="B6565" s="6" t="s">
        <v>6795</v>
      </c>
      <c r="C6565" s="6" t="s">
        <v>6779</v>
      </c>
      <c r="D6565" s="6">
        <v>155.09</v>
      </c>
    </row>
    <row r="6566" spans="2:4">
      <c r="B6566" s="6" t="s">
        <v>6796</v>
      </c>
      <c r="C6566" s="6" t="s">
        <v>6779</v>
      </c>
      <c r="D6566" s="6">
        <v>150.93</v>
      </c>
    </row>
    <row r="6567" spans="2:4">
      <c r="B6567" s="6" t="s">
        <v>6797</v>
      </c>
      <c r="C6567" s="6" t="s">
        <v>6779</v>
      </c>
      <c r="D6567" s="6">
        <v>146.69</v>
      </c>
    </row>
    <row r="6568" spans="2:4">
      <c r="B6568" s="6" t="s">
        <v>6798</v>
      </c>
      <c r="C6568" s="6" t="s">
        <v>6779</v>
      </c>
      <c r="D6568" s="6">
        <v>140.4</v>
      </c>
    </row>
    <row r="6569" spans="2:4">
      <c r="B6569" s="6" t="s">
        <v>6799</v>
      </c>
      <c r="C6569" s="6" t="s">
        <v>6779</v>
      </c>
      <c r="D6569" s="6">
        <v>134.30000000000001</v>
      </c>
    </row>
    <row r="6570" spans="2:4">
      <c r="B6570" s="6" t="s">
        <v>6800</v>
      </c>
      <c r="C6570" s="6" t="s">
        <v>6801</v>
      </c>
      <c r="D6570" s="6">
        <v>117.28</v>
      </c>
    </row>
    <row r="6571" spans="2:4">
      <c r="B6571" s="6" t="s">
        <v>6802</v>
      </c>
      <c r="C6571" s="6" t="s">
        <v>6801</v>
      </c>
      <c r="D6571" s="6">
        <v>205.76</v>
      </c>
    </row>
    <row r="6572" spans="2:4">
      <c r="B6572" s="6" t="s">
        <v>6803</v>
      </c>
      <c r="C6572" s="6" t="s">
        <v>6801</v>
      </c>
      <c r="D6572" s="6">
        <v>195.55</v>
      </c>
    </row>
    <row r="6573" spans="2:4">
      <c r="B6573" s="6" t="s">
        <v>6804</v>
      </c>
      <c r="C6573" s="6" t="s">
        <v>6801</v>
      </c>
      <c r="D6573" s="6">
        <v>189.25</v>
      </c>
    </row>
    <row r="6574" spans="2:4">
      <c r="B6574" s="6" t="s">
        <v>6805</v>
      </c>
      <c r="C6574" s="6" t="s">
        <v>6801</v>
      </c>
      <c r="D6574" s="6">
        <v>184.12</v>
      </c>
    </row>
    <row r="6575" spans="2:4">
      <c r="B6575" s="6" t="s">
        <v>6806</v>
      </c>
      <c r="C6575" s="6" t="s">
        <v>6801</v>
      </c>
      <c r="D6575" s="6">
        <v>174.32</v>
      </c>
    </row>
    <row r="6576" spans="2:4">
      <c r="B6576" s="6" t="s">
        <v>6807</v>
      </c>
      <c r="C6576" s="6" t="s">
        <v>6801</v>
      </c>
      <c r="D6576" s="6">
        <v>171.92</v>
      </c>
    </row>
    <row r="6577" spans="2:4">
      <c r="B6577" s="6" t="s">
        <v>6808</v>
      </c>
      <c r="C6577" s="6" t="s">
        <v>6801</v>
      </c>
      <c r="D6577" s="6">
        <v>165.26</v>
      </c>
    </row>
    <row r="6578" spans="2:4">
      <c r="B6578" s="6" t="s">
        <v>6809</v>
      </c>
      <c r="C6578" s="6" t="s">
        <v>6801</v>
      </c>
      <c r="D6578" s="6">
        <v>165.25</v>
      </c>
    </row>
    <row r="6579" spans="2:4">
      <c r="B6579" s="6" t="s">
        <v>6810</v>
      </c>
      <c r="C6579" s="6" t="s">
        <v>6801</v>
      </c>
      <c r="D6579" s="6">
        <v>162.19999999999999</v>
      </c>
    </row>
    <row r="6580" spans="2:4">
      <c r="B6580" s="6" t="s">
        <v>6811</v>
      </c>
      <c r="C6580" s="6" t="s">
        <v>6801</v>
      </c>
      <c r="D6580" s="6">
        <v>149</v>
      </c>
    </row>
    <row r="6581" spans="2:4">
      <c r="B6581" s="6" t="s">
        <v>6812</v>
      </c>
      <c r="C6581" s="6" t="s">
        <v>6801</v>
      </c>
      <c r="D6581" s="6">
        <v>143.4</v>
      </c>
    </row>
    <row r="6582" spans="2:4">
      <c r="B6582" s="6" t="s">
        <v>6813</v>
      </c>
      <c r="C6582" s="6" t="s">
        <v>6814</v>
      </c>
      <c r="D6582" s="6">
        <v>152.36000000000001</v>
      </c>
    </row>
    <row r="6583" spans="2:4">
      <c r="B6583" s="6" t="s">
        <v>6815</v>
      </c>
      <c r="C6583" s="6" t="s">
        <v>6814</v>
      </c>
      <c r="D6583" s="6">
        <v>200.31</v>
      </c>
    </row>
    <row r="6584" spans="2:4">
      <c r="B6584" s="6" t="s">
        <v>6816</v>
      </c>
      <c r="C6584" s="6" t="s">
        <v>6814</v>
      </c>
      <c r="D6584" s="6">
        <v>196.05</v>
      </c>
    </row>
    <row r="6585" spans="2:4">
      <c r="B6585" s="6" t="s">
        <v>5966</v>
      </c>
      <c r="C6585" s="6" t="s">
        <v>6814</v>
      </c>
      <c r="D6585" s="6">
        <v>179.77</v>
      </c>
    </row>
    <row r="6586" spans="2:4">
      <c r="B6586" s="6" t="s">
        <v>6817</v>
      </c>
      <c r="C6586" s="6" t="s">
        <v>6814</v>
      </c>
      <c r="D6586" s="6">
        <v>171.33</v>
      </c>
    </row>
    <row r="6587" spans="2:4">
      <c r="B6587" s="6" t="s">
        <v>6544</v>
      </c>
      <c r="C6587" s="6" t="s">
        <v>6814</v>
      </c>
      <c r="D6587" s="6">
        <v>170.07</v>
      </c>
    </row>
    <row r="6588" spans="2:4">
      <c r="B6588" s="6" t="s">
        <v>6818</v>
      </c>
      <c r="C6588" s="6" t="s">
        <v>6814</v>
      </c>
      <c r="D6588" s="6">
        <v>166.96</v>
      </c>
    </row>
    <row r="6589" spans="2:4">
      <c r="B6589" s="6" t="s">
        <v>6819</v>
      </c>
      <c r="C6589" s="6" t="s">
        <v>6814</v>
      </c>
      <c r="D6589" s="6">
        <v>165.43</v>
      </c>
    </row>
    <row r="6590" spans="2:4">
      <c r="B6590" s="6" t="s">
        <v>6820</v>
      </c>
      <c r="C6590" s="6" t="s">
        <v>6814</v>
      </c>
      <c r="D6590" s="6">
        <v>154.78</v>
      </c>
    </row>
    <row r="6591" spans="2:4">
      <c r="B6591" s="6" t="s">
        <v>6821</v>
      </c>
      <c r="C6591" s="6" t="s">
        <v>6814</v>
      </c>
      <c r="D6591" s="6">
        <v>147.08000000000001</v>
      </c>
    </row>
    <row r="6592" spans="2:4">
      <c r="B6592" s="6" t="s">
        <v>6822</v>
      </c>
      <c r="C6592" s="6" t="s">
        <v>6823</v>
      </c>
      <c r="D6592" s="6">
        <v>163.96</v>
      </c>
    </row>
    <row r="6593" spans="2:4">
      <c r="B6593" s="6" t="s">
        <v>6824</v>
      </c>
      <c r="C6593" s="6" t="s">
        <v>6823</v>
      </c>
      <c r="D6593" s="6">
        <v>181.46</v>
      </c>
    </row>
    <row r="6594" spans="2:4">
      <c r="B6594" s="6" t="s">
        <v>6825</v>
      </c>
      <c r="C6594" s="6" t="s">
        <v>6823</v>
      </c>
      <c r="D6594" s="6">
        <v>176.15</v>
      </c>
    </row>
    <row r="6595" spans="2:4">
      <c r="B6595" s="6" t="s">
        <v>6826</v>
      </c>
      <c r="C6595" s="6" t="s">
        <v>6823</v>
      </c>
      <c r="D6595" s="6">
        <v>171.6</v>
      </c>
    </row>
    <row r="6596" spans="2:4">
      <c r="B6596" s="6" t="s">
        <v>6827</v>
      </c>
      <c r="C6596" s="6" t="s">
        <v>6823</v>
      </c>
      <c r="D6596" s="6">
        <v>169.33</v>
      </c>
    </row>
    <row r="6597" spans="2:4">
      <c r="B6597" s="6" t="s">
        <v>6828</v>
      </c>
      <c r="C6597" s="6" t="s">
        <v>6823</v>
      </c>
      <c r="D6597" s="6">
        <v>156.75</v>
      </c>
    </row>
    <row r="6598" spans="2:4">
      <c r="B6598" s="6" t="s">
        <v>6829</v>
      </c>
      <c r="C6598" s="6" t="s">
        <v>6823</v>
      </c>
      <c r="D6598" s="6">
        <v>153.9</v>
      </c>
    </row>
    <row r="6599" spans="2:4">
      <c r="B6599" s="6" t="s">
        <v>6830</v>
      </c>
      <c r="C6599" s="6" t="s">
        <v>6823</v>
      </c>
      <c r="D6599" s="6">
        <v>152.4</v>
      </c>
    </row>
    <row r="6600" spans="2:4">
      <c r="B6600" s="6" t="s">
        <v>6831</v>
      </c>
      <c r="C6600" s="6" t="s">
        <v>6823</v>
      </c>
      <c r="D6600" s="6">
        <v>149.62</v>
      </c>
    </row>
    <row r="6601" spans="2:4">
      <c r="B6601" s="6" t="s">
        <v>6832</v>
      </c>
      <c r="C6601" s="6" t="s">
        <v>6823</v>
      </c>
      <c r="D6601" s="6">
        <v>149.41999999999999</v>
      </c>
    </row>
    <row r="6602" spans="2:4">
      <c r="B6602" s="6" t="s">
        <v>6833</v>
      </c>
      <c r="C6602" s="6" t="s">
        <v>6823</v>
      </c>
      <c r="D6602" s="6">
        <v>147.83000000000001</v>
      </c>
    </row>
    <row r="6603" spans="2:4">
      <c r="B6603" s="6" t="s">
        <v>6834</v>
      </c>
      <c r="C6603" s="6" t="s">
        <v>6823</v>
      </c>
      <c r="D6603" s="6">
        <v>145.46</v>
      </c>
    </row>
    <row r="6604" spans="2:4">
      <c r="B6604" s="6" t="s">
        <v>6835</v>
      </c>
      <c r="C6604" s="6" t="s">
        <v>6823</v>
      </c>
      <c r="D6604" s="6">
        <v>125.14</v>
      </c>
    </row>
    <row r="6605" spans="2:4">
      <c r="B6605" s="6" t="s">
        <v>6836</v>
      </c>
      <c r="C6605" s="6" t="s">
        <v>6837</v>
      </c>
      <c r="D6605" s="6">
        <v>166</v>
      </c>
    </row>
    <row r="6606" spans="2:4">
      <c r="B6606" s="6" t="s">
        <v>6838</v>
      </c>
      <c r="C6606" s="6" t="s">
        <v>6837</v>
      </c>
      <c r="D6606" s="6">
        <v>163.44999999999999</v>
      </c>
    </row>
    <row r="6607" spans="2:4">
      <c r="B6607" s="6" t="s">
        <v>6839</v>
      </c>
      <c r="C6607" s="6" t="s">
        <v>6837</v>
      </c>
      <c r="D6607" s="6">
        <v>162.58000000000001</v>
      </c>
    </row>
    <row r="6608" spans="2:4">
      <c r="B6608" s="6" t="s">
        <v>6840</v>
      </c>
      <c r="C6608" s="6" t="s">
        <v>6837</v>
      </c>
      <c r="D6608" s="6">
        <v>160.5</v>
      </c>
    </row>
    <row r="6609" spans="2:4">
      <c r="B6609" s="6" t="s">
        <v>6841</v>
      </c>
      <c r="C6609" s="6" t="s">
        <v>6837</v>
      </c>
      <c r="D6609" s="6">
        <v>158.44999999999999</v>
      </c>
    </row>
    <row r="6610" spans="2:4">
      <c r="B6610" s="6" t="s">
        <v>6842</v>
      </c>
      <c r="C6610" s="6" t="s">
        <v>6837</v>
      </c>
      <c r="D6610" s="6">
        <v>150.35</v>
      </c>
    </row>
    <row r="6611" spans="2:4">
      <c r="B6611" s="6" t="s">
        <v>6843</v>
      </c>
      <c r="C6611" s="6" t="s">
        <v>6837</v>
      </c>
      <c r="D6611" s="6">
        <v>139.66</v>
      </c>
    </row>
    <row r="6612" spans="2:4">
      <c r="B6612" s="6" t="s">
        <v>6844</v>
      </c>
      <c r="C6612" s="6" t="s">
        <v>6837</v>
      </c>
      <c r="D6612" s="6">
        <v>137.80000000000001</v>
      </c>
    </row>
    <row r="6613" spans="2:4">
      <c r="B6613" s="6" t="s">
        <v>6845</v>
      </c>
      <c r="C6613" s="6" t="s">
        <v>6837</v>
      </c>
      <c r="D6613" s="6">
        <v>124.21</v>
      </c>
    </row>
    <row r="6614" spans="2:4">
      <c r="B6614" s="6" t="s">
        <v>6846</v>
      </c>
      <c r="C6614" s="6" t="s">
        <v>6837</v>
      </c>
      <c r="D6614" s="6">
        <v>121.06</v>
      </c>
    </row>
    <row r="6615" spans="2:4">
      <c r="B6615" s="6" t="s">
        <v>6847</v>
      </c>
      <c r="C6615" s="6" t="s">
        <v>6837</v>
      </c>
      <c r="D6615" s="6">
        <v>211.39</v>
      </c>
    </row>
    <row r="6616" spans="2:4">
      <c r="B6616" s="6" t="s">
        <v>6848</v>
      </c>
      <c r="C6616" s="6" t="s">
        <v>6837</v>
      </c>
      <c r="D6616" s="6">
        <v>184.56</v>
      </c>
    </row>
    <row r="6617" spans="2:4">
      <c r="B6617" s="6" t="s">
        <v>6849</v>
      </c>
      <c r="C6617" s="6" t="s">
        <v>6837</v>
      </c>
      <c r="D6617" s="6">
        <v>184.48</v>
      </c>
    </row>
    <row r="6618" spans="2:4">
      <c r="B6618" s="6" t="s">
        <v>6850</v>
      </c>
      <c r="C6618" s="6" t="s">
        <v>6837</v>
      </c>
      <c r="D6618" s="6">
        <v>179.35</v>
      </c>
    </row>
    <row r="6619" spans="2:4">
      <c r="B6619" s="6" t="s">
        <v>6851</v>
      </c>
      <c r="C6619" s="6" t="s">
        <v>6837</v>
      </c>
      <c r="D6619" s="6">
        <v>171.58</v>
      </c>
    </row>
    <row r="6620" spans="2:4">
      <c r="B6620" s="6" t="s">
        <v>6852</v>
      </c>
      <c r="C6620" s="6" t="s">
        <v>6837</v>
      </c>
      <c r="D6620" s="6">
        <v>134.37</v>
      </c>
    </row>
    <row r="6621" spans="2:4">
      <c r="B6621" s="6" t="s">
        <v>6853</v>
      </c>
      <c r="C6621" s="6" t="s">
        <v>6837</v>
      </c>
      <c r="D6621" s="6">
        <v>130.21</v>
      </c>
    </row>
    <row r="6622" spans="2:4">
      <c r="B6622" s="6" t="s">
        <v>6854</v>
      </c>
      <c r="C6622" s="6" t="s">
        <v>6837</v>
      </c>
      <c r="D6622" s="6">
        <v>83</v>
      </c>
    </row>
    <row r="6623" spans="2:4">
      <c r="B6623" s="6" t="s">
        <v>6855</v>
      </c>
      <c r="C6623" s="6" t="s">
        <v>6856</v>
      </c>
      <c r="D6623" s="6">
        <v>147</v>
      </c>
    </row>
    <row r="6624" spans="2:4">
      <c r="B6624" s="6" t="s">
        <v>6857</v>
      </c>
      <c r="C6624" s="6" t="s">
        <v>6856</v>
      </c>
      <c r="D6624" s="6">
        <v>144.6</v>
      </c>
    </row>
    <row r="6625" spans="2:4">
      <c r="B6625" s="6" t="s">
        <v>6858</v>
      </c>
      <c r="C6625" s="6" t="s">
        <v>6856</v>
      </c>
      <c r="D6625" s="6">
        <v>127.59</v>
      </c>
    </row>
    <row r="6626" spans="2:4">
      <c r="B6626" s="6" t="s">
        <v>6859</v>
      </c>
      <c r="C6626" s="6" t="s">
        <v>6856</v>
      </c>
      <c r="D6626" s="6">
        <v>121</v>
      </c>
    </row>
    <row r="6627" spans="2:4">
      <c r="B6627" s="6" t="s">
        <v>6860</v>
      </c>
      <c r="C6627" s="6" t="s">
        <v>6856</v>
      </c>
      <c r="D6627" s="6">
        <v>188.97</v>
      </c>
    </row>
    <row r="6628" spans="2:4">
      <c r="B6628" s="6" t="s">
        <v>6861</v>
      </c>
      <c r="C6628" s="6" t="s">
        <v>6856</v>
      </c>
      <c r="D6628" s="6">
        <v>166.88</v>
      </c>
    </row>
    <row r="6629" spans="2:4">
      <c r="B6629" s="6" t="s">
        <v>6862</v>
      </c>
      <c r="C6629" s="6" t="s">
        <v>6856</v>
      </c>
      <c r="D6629" s="6">
        <v>159.86000000000001</v>
      </c>
    </row>
    <row r="6630" spans="2:4">
      <c r="B6630" s="6" t="s">
        <v>6863</v>
      </c>
      <c r="C6630" s="6" t="s">
        <v>6856</v>
      </c>
      <c r="D6630" s="6">
        <v>156.94999999999999</v>
      </c>
    </row>
    <row r="6631" spans="2:4">
      <c r="B6631" s="6" t="s">
        <v>6864</v>
      </c>
      <c r="C6631" s="6" t="s">
        <v>6856</v>
      </c>
      <c r="D6631" s="6">
        <v>150.75</v>
      </c>
    </row>
    <row r="6632" spans="2:4">
      <c r="B6632" s="6" t="s">
        <v>6865</v>
      </c>
      <c r="C6632" s="6" t="s">
        <v>6856</v>
      </c>
      <c r="D6632" s="6">
        <v>148.43</v>
      </c>
    </row>
    <row r="6633" spans="2:4">
      <c r="B6633" s="6" t="s">
        <v>6866</v>
      </c>
      <c r="C6633" s="6" t="s">
        <v>6856</v>
      </c>
      <c r="D6633" s="6">
        <v>146.66999999999999</v>
      </c>
    </row>
    <row r="6634" spans="2:4">
      <c r="B6634" s="6" t="s">
        <v>6867</v>
      </c>
      <c r="C6634" s="6" t="s">
        <v>6856</v>
      </c>
      <c r="D6634" s="6">
        <v>143.5</v>
      </c>
    </row>
    <row r="6635" spans="2:4">
      <c r="B6635" s="6" t="s">
        <v>6868</v>
      </c>
      <c r="C6635" s="6" t="s">
        <v>6856</v>
      </c>
      <c r="D6635" s="6">
        <v>141.41999999999999</v>
      </c>
    </row>
    <row r="6636" spans="2:4">
      <c r="B6636" s="6" t="s">
        <v>6869</v>
      </c>
      <c r="C6636" s="6" t="s">
        <v>6870</v>
      </c>
      <c r="D6636" s="6">
        <v>198.16</v>
      </c>
    </row>
    <row r="6637" spans="2:4">
      <c r="B6637" s="6" t="s">
        <v>6871</v>
      </c>
      <c r="C6637" s="6" t="s">
        <v>6870</v>
      </c>
      <c r="D6637" s="6">
        <v>194.71</v>
      </c>
    </row>
    <row r="6638" spans="2:4">
      <c r="B6638" s="6" t="s">
        <v>6872</v>
      </c>
      <c r="C6638" s="6" t="s">
        <v>6870</v>
      </c>
      <c r="D6638" s="6">
        <v>188.5</v>
      </c>
    </row>
    <row r="6639" spans="2:4">
      <c r="B6639" s="6" t="s">
        <v>6873</v>
      </c>
      <c r="C6639" s="6" t="s">
        <v>6870</v>
      </c>
      <c r="D6639" s="6">
        <v>187.25</v>
      </c>
    </row>
    <row r="6640" spans="2:4">
      <c r="B6640" s="6" t="s">
        <v>6874</v>
      </c>
      <c r="C6640" s="6" t="s">
        <v>6870</v>
      </c>
      <c r="D6640" s="6">
        <v>183.57</v>
      </c>
    </row>
    <row r="6641" spans="2:4">
      <c r="B6641" s="6" t="s">
        <v>3685</v>
      </c>
      <c r="C6641" s="6" t="s">
        <v>6870</v>
      </c>
      <c r="D6641" s="6">
        <v>175.78</v>
      </c>
    </row>
    <row r="6642" spans="2:4">
      <c r="B6642" s="6" t="s">
        <v>6875</v>
      </c>
      <c r="C6642" s="6" t="s">
        <v>6870</v>
      </c>
      <c r="D6642" s="6">
        <v>173.11</v>
      </c>
    </row>
    <row r="6643" spans="2:4">
      <c r="B6643" s="6" t="s">
        <v>6876</v>
      </c>
      <c r="C6643" s="6" t="s">
        <v>6870</v>
      </c>
      <c r="D6643" s="6">
        <v>172.1</v>
      </c>
    </row>
    <row r="6644" spans="2:4">
      <c r="B6644" s="6" t="s">
        <v>6877</v>
      </c>
      <c r="C6644" s="6" t="s">
        <v>6870</v>
      </c>
      <c r="D6644" s="6">
        <v>158.52000000000001</v>
      </c>
    </row>
    <row r="6645" spans="2:4">
      <c r="B6645" s="6" t="s">
        <v>6878</v>
      </c>
      <c r="C6645" s="6" t="s">
        <v>6879</v>
      </c>
      <c r="D6645" s="6">
        <v>185.41</v>
      </c>
    </row>
    <row r="6646" spans="2:4">
      <c r="B6646" s="6" t="s">
        <v>6880</v>
      </c>
      <c r="C6646" s="6" t="s">
        <v>6879</v>
      </c>
      <c r="D6646" s="6">
        <v>184.35</v>
      </c>
    </row>
    <row r="6647" spans="2:4">
      <c r="B6647" s="6" t="s">
        <v>6881</v>
      </c>
      <c r="C6647" s="6" t="s">
        <v>6879</v>
      </c>
      <c r="D6647" s="6">
        <v>180.71</v>
      </c>
    </row>
    <row r="6648" spans="2:4">
      <c r="B6648" s="6" t="s">
        <v>6882</v>
      </c>
      <c r="C6648" s="6" t="s">
        <v>6879</v>
      </c>
      <c r="D6648" s="6">
        <v>179.82</v>
      </c>
    </row>
    <row r="6649" spans="2:4">
      <c r="B6649" s="6" t="s">
        <v>6883</v>
      </c>
      <c r="C6649" s="6" t="s">
        <v>6879</v>
      </c>
      <c r="D6649" s="6">
        <v>174.54</v>
      </c>
    </row>
    <row r="6650" spans="2:4">
      <c r="B6650" s="6" t="s">
        <v>6884</v>
      </c>
      <c r="C6650" s="6" t="s">
        <v>6879</v>
      </c>
      <c r="D6650" s="6">
        <v>169.2</v>
      </c>
    </row>
    <row r="6651" spans="2:4">
      <c r="B6651" s="6" t="s">
        <v>6885</v>
      </c>
      <c r="C6651" s="6" t="s">
        <v>6879</v>
      </c>
      <c r="D6651" s="6">
        <v>162.05000000000001</v>
      </c>
    </row>
    <row r="6652" spans="2:4">
      <c r="B6652" s="6" t="s">
        <v>6886</v>
      </c>
      <c r="C6652" s="6" t="s">
        <v>6879</v>
      </c>
      <c r="D6652" s="6">
        <v>160.88999999999999</v>
      </c>
    </row>
    <row r="6653" spans="2:4">
      <c r="B6653" s="6" t="s">
        <v>6887</v>
      </c>
      <c r="C6653" s="6" t="s">
        <v>6879</v>
      </c>
      <c r="D6653" s="6">
        <v>160.78</v>
      </c>
    </row>
    <row r="6654" spans="2:4">
      <c r="B6654" s="6" t="s">
        <v>6888</v>
      </c>
      <c r="C6654" s="6" t="s">
        <v>6879</v>
      </c>
      <c r="D6654" s="6">
        <v>159.22999999999999</v>
      </c>
    </row>
    <row r="6655" spans="2:4">
      <c r="B6655" s="6" t="s">
        <v>6889</v>
      </c>
      <c r="C6655" s="6" t="s">
        <v>6879</v>
      </c>
      <c r="D6655" s="6">
        <v>152.96</v>
      </c>
    </row>
    <row r="6656" spans="2:4">
      <c r="B6656" s="6" t="s">
        <v>6890</v>
      </c>
      <c r="C6656" s="6" t="s">
        <v>6879</v>
      </c>
      <c r="D6656" s="6">
        <v>142.6</v>
      </c>
    </row>
    <row r="6657" spans="2:4">
      <c r="B6657" s="6" t="s">
        <v>6891</v>
      </c>
      <c r="C6657" s="6" t="s">
        <v>6892</v>
      </c>
      <c r="D6657" s="6">
        <v>160.69999999999999</v>
      </c>
    </row>
    <row r="6658" spans="2:4">
      <c r="B6658" s="6" t="s">
        <v>6893</v>
      </c>
      <c r="C6658" s="6" t="s">
        <v>6892</v>
      </c>
      <c r="D6658" s="6">
        <v>141.02000000000001</v>
      </c>
    </row>
    <row r="6659" spans="2:4">
      <c r="B6659" s="6" t="s">
        <v>6894</v>
      </c>
      <c r="C6659" s="6" t="s">
        <v>6892</v>
      </c>
      <c r="D6659" s="6">
        <v>138.47</v>
      </c>
    </row>
    <row r="6660" spans="2:4">
      <c r="B6660" s="6" t="s">
        <v>6895</v>
      </c>
      <c r="C6660" s="6" t="s">
        <v>6892</v>
      </c>
      <c r="D6660" s="6">
        <v>161.26</v>
      </c>
    </row>
    <row r="6661" spans="2:4">
      <c r="B6661" s="6" t="s">
        <v>6896</v>
      </c>
      <c r="C6661" s="6" t="s">
        <v>6892</v>
      </c>
      <c r="D6661" s="6">
        <v>159.52000000000001</v>
      </c>
    </row>
    <row r="6662" spans="2:4">
      <c r="B6662" s="6" t="s">
        <v>6897</v>
      </c>
      <c r="C6662" s="6" t="s">
        <v>6892</v>
      </c>
      <c r="D6662" s="6">
        <v>152.44</v>
      </c>
    </row>
    <row r="6663" spans="2:4">
      <c r="B6663" s="6" t="s">
        <v>1609</v>
      </c>
      <c r="C6663" s="6" t="s">
        <v>6892</v>
      </c>
      <c r="D6663" s="6">
        <v>149.80000000000001</v>
      </c>
    </row>
    <row r="6664" spans="2:4">
      <c r="B6664" s="6" t="s">
        <v>6898</v>
      </c>
      <c r="C6664" s="6" t="s">
        <v>6892</v>
      </c>
      <c r="D6664" s="6">
        <v>148.41</v>
      </c>
    </row>
    <row r="6665" spans="2:4">
      <c r="B6665" s="6" t="s">
        <v>6899</v>
      </c>
      <c r="C6665" s="6" t="s">
        <v>6892</v>
      </c>
      <c r="D6665" s="6">
        <v>147.41999999999999</v>
      </c>
    </row>
    <row r="6666" spans="2:4">
      <c r="B6666" s="6" t="s">
        <v>6900</v>
      </c>
      <c r="C6666" s="6" t="s">
        <v>6892</v>
      </c>
      <c r="D6666" s="6">
        <v>145.75</v>
      </c>
    </row>
    <row r="6667" spans="2:4">
      <c r="B6667" s="6" t="s">
        <v>6901</v>
      </c>
      <c r="C6667" s="6" t="s">
        <v>6892</v>
      </c>
      <c r="D6667" s="6">
        <v>136.62</v>
      </c>
    </row>
    <row r="6668" spans="2:4">
      <c r="B6668" s="6" t="s">
        <v>6902</v>
      </c>
      <c r="C6668" s="6" t="s">
        <v>6892</v>
      </c>
      <c r="D6668" s="6">
        <v>135.96</v>
      </c>
    </row>
    <row r="6669" spans="2:4">
      <c r="B6669" s="6" t="s">
        <v>6903</v>
      </c>
      <c r="C6669" s="6" t="s">
        <v>6904</v>
      </c>
      <c r="D6669" s="6">
        <v>191.86</v>
      </c>
    </row>
    <row r="6670" spans="2:4">
      <c r="B6670" s="6" t="s">
        <v>6905</v>
      </c>
      <c r="C6670" s="6" t="s">
        <v>6904</v>
      </c>
      <c r="D6670" s="6">
        <v>190.93</v>
      </c>
    </row>
    <row r="6671" spans="2:4">
      <c r="B6671" s="6" t="s">
        <v>6906</v>
      </c>
      <c r="C6671" s="6" t="s">
        <v>6904</v>
      </c>
      <c r="D6671" s="6">
        <v>176.57</v>
      </c>
    </row>
    <row r="6672" spans="2:4">
      <c r="B6672" s="6" t="s">
        <v>6907</v>
      </c>
      <c r="C6672" s="6" t="s">
        <v>6904</v>
      </c>
      <c r="D6672" s="6">
        <v>175.66</v>
      </c>
    </row>
    <row r="6673" spans="2:4">
      <c r="B6673" s="6" t="s">
        <v>6908</v>
      </c>
      <c r="C6673" s="6" t="s">
        <v>6904</v>
      </c>
      <c r="D6673" s="6">
        <v>169.86</v>
      </c>
    </row>
    <row r="6674" spans="2:4">
      <c r="B6674" s="6" t="s">
        <v>6909</v>
      </c>
      <c r="C6674" s="6" t="s">
        <v>6904</v>
      </c>
      <c r="D6674" s="6">
        <v>165.76</v>
      </c>
    </row>
    <row r="6675" spans="2:4">
      <c r="B6675" s="6" t="s">
        <v>6910</v>
      </c>
      <c r="C6675" s="6" t="s">
        <v>6904</v>
      </c>
      <c r="D6675" s="6">
        <v>159.19999999999999</v>
      </c>
    </row>
    <row r="6676" spans="2:4">
      <c r="B6676" s="6" t="s">
        <v>6911</v>
      </c>
      <c r="C6676" s="6" t="s">
        <v>6904</v>
      </c>
      <c r="D6676" s="6">
        <v>154.52000000000001</v>
      </c>
    </row>
    <row r="6677" spans="2:4">
      <c r="B6677" s="6" t="s">
        <v>6912</v>
      </c>
      <c r="C6677" s="6" t="s">
        <v>6904</v>
      </c>
      <c r="D6677" s="6">
        <v>154</v>
      </c>
    </row>
    <row r="6678" spans="2:4">
      <c r="B6678" s="6" t="s">
        <v>6913</v>
      </c>
      <c r="C6678" s="6" t="s">
        <v>6904</v>
      </c>
      <c r="D6678" s="6">
        <v>149.27000000000001</v>
      </c>
    </row>
    <row r="6679" spans="2:4">
      <c r="B6679" s="6" t="s">
        <v>6914</v>
      </c>
      <c r="C6679" s="6" t="s">
        <v>6904</v>
      </c>
      <c r="D6679" s="6">
        <v>148.41999999999999</v>
      </c>
    </row>
    <row r="6680" spans="2:4">
      <c r="B6680" s="6" t="s">
        <v>6915</v>
      </c>
      <c r="C6680" s="6" t="s">
        <v>6904</v>
      </c>
      <c r="D6680" s="6">
        <v>144</v>
      </c>
    </row>
    <row r="6681" spans="2:4">
      <c r="B6681" s="6" t="s">
        <v>6916</v>
      </c>
      <c r="C6681" s="6" t="s">
        <v>6917</v>
      </c>
      <c r="D6681" s="6">
        <v>193.24</v>
      </c>
    </row>
    <row r="6682" spans="2:4">
      <c r="B6682" s="6" t="s">
        <v>6918</v>
      </c>
      <c r="C6682" s="6" t="s">
        <v>6917</v>
      </c>
      <c r="D6682" s="6">
        <v>189.05</v>
      </c>
    </row>
    <row r="6683" spans="2:4">
      <c r="B6683" s="6" t="s">
        <v>6919</v>
      </c>
      <c r="C6683" s="6" t="s">
        <v>6917</v>
      </c>
      <c r="D6683" s="6">
        <v>185.53</v>
      </c>
    </row>
    <row r="6684" spans="2:4">
      <c r="B6684" s="6" t="s">
        <v>6920</v>
      </c>
      <c r="C6684" s="6" t="s">
        <v>6917</v>
      </c>
      <c r="D6684" s="6">
        <v>185.14</v>
      </c>
    </row>
    <row r="6685" spans="2:4">
      <c r="B6685" s="6" t="s">
        <v>6921</v>
      </c>
      <c r="C6685" s="6" t="s">
        <v>6917</v>
      </c>
      <c r="D6685" s="6">
        <v>182.11</v>
      </c>
    </row>
    <row r="6686" spans="2:4">
      <c r="B6686" s="6" t="s">
        <v>6922</v>
      </c>
      <c r="C6686" s="6" t="s">
        <v>6917</v>
      </c>
      <c r="D6686" s="6">
        <v>177.33</v>
      </c>
    </row>
    <row r="6687" spans="2:4">
      <c r="B6687" s="6" t="s">
        <v>6923</v>
      </c>
      <c r="C6687" s="6" t="s">
        <v>6917</v>
      </c>
      <c r="D6687" s="6">
        <v>176.84</v>
      </c>
    </row>
    <row r="6688" spans="2:4">
      <c r="B6688" s="6" t="s">
        <v>6924</v>
      </c>
      <c r="C6688" s="6" t="s">
        <v>6917</v>
      </c>
      <c r="D6688" s="6">
        <v>169.21</v>
      </c>
    </row>
    <row r="6689" spans="1:4">
      <c r="B6689" s="6" t="s">
        <v>6925</v>
      </c>
      <c r="C6689" s="6" t="s">
        <v>6917</v>
      </c>
      <c r="D6689" s="6">
        <v>167.85</v>
      </c>
    </row>
    <row r="6690" spans="1:4">
      <c r="B6690" s="6" t="s">
        <v>6926</v>
      </c>
      <c r="C6690" s="6" t="s">
        <v>6917</v>
      </c>
      <c r="D6690" s="6">
        <v>167.4</v>
      </c>
    </row>
    <row r="6691" spans="1:4">
      <c r="B6691" s="6" t="s">
        <v>6927</v>
      </c>
      <c r="C6691" s="6" t="s">
        <v>6917</v>
      </c>
      <c r="D6691" s="6">
        <v>167.05</v>
      </c>
    </row>
    <row r="6692" spans="1:4">
      <c r="A6692">
        <v>14648</v>
      </c>
      <c r="B6692" s="6" t="s">
        <v>6928</v>
      </c>
      <c r="C6692" s="6" t="s">
        <v>6929</v>
      </c>
      <c r="D6692" s="6">
        <v>199.41</v>
      </c>
    </row>
    <row r="6693" spans="1:4">
      <c r="A6693">
        <v>14707</v>
      </c>
      <c r="B6693" s="6" t="s">
        <v>6930</v>
      </c>
      <c r="C6693" s="6" t="s">
        <v>6929</v>
      </c>
      <c r="D6693" s="6">
        <v>175.83</v>
      </c>
    </row>
    <row r="6694" spans="1:4">
      <c r="A6694">
        <v>30179</v>
      </c>
      <c r="B6694" s="6" t="s">
        <v>6931</v>
      </c>
      <c r="C6694" s="6" t="s">
        <v>6929</v>
      </c>
      <c r="D6694" s="6">
        <v>175</v>
      </c>
    </row>
    <row r="6695" spans="1:4">
      <c r="A6695">
        <v>2165</v>
      </c>
      <c r="B6695" s="6" t="s">
        <v>6932</v>
      </c>
      <c r="C6695" s="6" t="s">
        <v>6929</v>
      </c>
      <c r="D6695" s="6">
        <v>170.24</v>
      </c>
    </row>
    <row r="6696" spans="1:4">
      <c r="A6696">
        <v>14340</v>
      </c>
      <c r="B6696" s="6" t="s">
        <v>6933</v>
      </c>
      <c r="C6696" s="6" t="s">
        <v>6929</v>
      </c>
      <c r="D6696" s="6">
        <v>167.23</v>
      </c>
    </row>
    <row r="6697" spans="1:4">
      <c r="A6697">
        <v>30134</v>
      </c>
      <c r="B6697" s="6" t="s">
        <v>6934</v>
      </c>
      <c r="C6697" s="6" t="s">
        <v>6929</v>
      </c>
      <c r="D6697" s="6">
        <v>166.65</v>
      </c>
    </row>
    <row r="6698" spans="1:4">
      <c r="A6698">
        <v>30192</v>
      </c>
      <c r="B6698" s="6" t="s">
        <v>6935</v>
      </c>
      <c r="C6698" s="6" t="s">
        <v>6929</v>
      </c>
      <c r="D6698" s="6">
        <v>156.91</v>
      </c>
    </row>
    <row r="6699" spans="1:4">
      <c r="A6699">
        <v>14702</v>
      </c>
      <c r="B6699" s="6" t="s">
        <v>6936</v>
      </c>
      <c r="C6699" s="6" t="s">
        <v>6929</v>
      </c>
      <c r="D6699" s="6">
        <v>210.82</v>
      </c>
    </row>
    <row r="6700" spans="1:4">
      <c r="A6700">
        <v>14562</v>
      </c>
      <c r="B6700" s="6" t="s">
        <v>6937</v>
      </c>
      <c r="C6700" s="6" t="s">
        <v>6929</v>
      </c>
      <c r="D6700" s="6">
        <v>208.84</v>
      </c>
    </row>
    <row r="6701" spans="1:4">
      <c r="B6701" s="6" t="s">
        <v>6938</v>
      </c>
      <c r="C6701" s="6" t="s">
        <v>6929</v>
      </c>
      <c r="D6701" s="6">
        <v>204.99</v>
      </c>
    </row>
    <row r="6702" spans="1:4">
      <c r="A6702">
        <v>14303</v>
      </c>
      <c r="B6702" s="6" t="s">
        <v>6939</v>
      </c>
      <c r="C6702" s="6" t="s">
        <v>6929</v>
      </c>
      <c r="D6702" s="6">
        <v>203.17</v>
      </c>
    </row>
    <row r="6703" spans="1:4">
      <c r="A6703">
        <v>14975</v>
      </c>
      <c r="B6703" s="6" t="s">
        <v>6940</v>
      </c>
      <c r="C6703" s="6" t="s">
        <v>6929</v>
      </c>
      <c r="D6703" s="6">
        <v>203.16</v>
      </c>
    </row>
    <row r="6704" spans="1:4">
      <c r="A6704">
        <v>14571</v>
      </c>
      <c r="B6704" s="6" t="s">
        <v>6941</v>
      </c>
      <c r="C6704" s="6" t="s">
        <v>6929</v>
      </c>
      <c r="D6704" s="6">
        <v>201.03</v>
      </c>
    </row>
    <row r="6705" spans="1:4">
      <c r="A6705">
        <v>14875</v>
      </c>
      <c r="B6705" s="6" t="s">
        <v>6942</v>
      </c>
      <c r="C6705" s="6" t="s">
        <v>6929</v>
      </c>
      <c r="D6705" s="6">
        <v>200.83</v>
      </c>
    </row>
    <row r="6706" spans="1:4">
      <c r="A6706">
        <v>26512</v>
      </c>
      <c r="B6706" s="6" t="s">
        <v>6943</v>
      </c>
      <c r="C6706" s="6" t="s">
        <v>6929</v>
      </c>
      <c r="D6706" s="6">
        <v>200.55</v>
      </c>
    </row>
    <row r="6707" spans="1:4">
      <c r="A6707">
        <v>30066</v>
      </c>
      <c r="B6707" s="6" t="s">
        <v>6944</v>
      </c>
      <c r="C6707" s="6" t="s">
        <v>6929</v>
      </c>
      <c r="D6707" s="6">
        <v>200.31</v>
      </c>
    </row>
    <row r="6708" spans="1:4">
      <c r="A6708">
        <v>14905</v>
      </c>
      <c r="B6708" s="6" t="s">
        <v>6945</v>
      </c>
      <c r="C6708" s="6" t="s">
        <v>6929</v>
      </c>
      <c r="D6708" s="6">
        <v>198</v>
      </c>
    </row>
    <row r="6709" spans="1:4">
      <c r="A6709">
        <v>14106</v>
      </c>
      <c r="B6709" s="6" t="s">
        <v>6946</v>
      </c>
      <c r="C6709" s="6" t="s">
        <v>6929</v>
      </c>
      <c r="D6709" s="6">
        <v>197.71</v>
      </c>
    </row>
    <row r="6710" spans="1:4">
      <c r="A6710">
        <v>14666</v>
      </c>
      <c r="B6710" s="6" t="s">
        <v>6947</v>
      </c>
      <c r="C6710" s="6" t="s">
        <v>6929</v>
      </c>
      <c r="D6710" s="6">
        <v>195.52</v>
      </c>
    </row>
    <row r="6711" spans="1:4">
      <c r="A6711">
        <v>8019</v>
      </c>
      <c r="B6711" s="6" t="s">
        <v>6948</v>
      </c>
      <c r="C6711" s="6" t="s">
        <v>6929</v>
      </c>
      <c r="D6711" s="6">
        <v>192.91</v>
      </c>
    </row>
    <row r="6712" spans="1:4">
      <c r="A6712">
        <v>30075</v>
      </c>
      <c r="B6712" s="6" t="s">
        <v>6949</v>
      </c>
      <c r="C6712" s="6" t="s">
        <v>6929</v>
      </c>
      <c r="D6712" s="6">
        <v>191.78</v>
      </c>
    </row>
    <row r="6713" spans="1:4">
      <c r="B6713" s="6" t="s">
        <v>6950</v>
      </c>
      <c r="C6713" s="6" t="s">
        <v>6929</v>
      </c>
      <c r="D6713" s="6">
        <v>191</v>
      </c>
    </row>
    <row r="6714" spans="1:4">
      <c r="A6714">
        <v>2158</v>
      </c>
      <c r="B6714" s="6" t="s">
        <v>6951</v>
      </c>
      <c r="C6714" s="6" t="s">
        <v>6929</v>
      </c>
      <c r="D6714" s="6">
        <v>188.26</v>
      </c>
    </row>
    <row r="6715" spans="1:4">
      <c r="A6715">
        <v>30176</v>
      </c>
      <c r="B6715" s="6" t="s">
        <v>6952</v>
      </c>
      <c r="C6715" s="6" t="s">
        <v>6929</v>
      </c>
      <c r="D6715" s="6">
        <v>186.01</v>
      </c>
    </row>
    <row r="6716" spans="1:4">
      <c r="A6716">
        <v>30218</v>
      </c>
      <c r="B6716" s="6" t="s">
        <v>6953</v>
      </c>
      <c r="C6716" s="6" t="s">
        <v>6929</v>
      </c>
      <c r="D6716" s="6">
        <v>182.19</v>
      </c>
    </row>
    <row r="6717" spans="1:4">
      <c r="A6717">
        <v>14302</v>
      </c>
      <c r="B6717" s="6" t="s">
        <v>6954</v>
      </c>
      <c r="C6717" s="6" t="s">
        <v>6929</v>
      </c>
      <c r="D6717" s="6">
        <v>181.66</v>
      </c>
    </row>
    <row r="6718" spans="1:4">
      <c r="A6718">
        <v>30067</v>
      </c>
      <c r="B6718" s="6" t="s">
        <v>6955</v>
      </c>
      <c r="C6718" s="6" t="s">
        <v>6929</v>
      </c>
      <c r="D6718" s="6">
        <v>181</v>
      </c>
    </row>
    <row r="6719" spans="1:4">
      <c r="A6719">
        <v>14088</v>
      </c>
      <c r="B6719" s="6" t="s">
        <v>6956</v>
      </c>
      <c r="C6719" s="6" t="s">
        <v>6929</v>
      </c>
      <c r="D6719" s="6">
        <v>180</v>
      </c>
    </row>
    <row r="6720" spans="1:4">
      <c r="B6720" s="6" t="s">
        <v>6957</v>
      </c>
      <c r="C6720" s="6" t="s">
        <v>6929</v>
      </c>
      <c r="D6720" s="6">
        <v>176.47</v>
      </c>
    </row>
    <row r="6721" spans="1:4">
      <c r="A6721">
        <v>30176</v>
      </c>
      <c r="B6721" s="6" t="s">
        <v>6958</v>
      </c>
      <c r="C6721" s="6" t="s">
        <v>6929</v>
      </c>
      <c r="D6721" s="6">
        <v>175.42</v>
      </c>
    </row>
    <row r="6722" spans="1:4">
      <c r="A6722">
        <v>14311</v>
      </c>
      <c r="B6722" s="6" t="s">
        <v>6959</v>
      </c>
      <c r="C6722" s="6" t="s">
        <v>6929</v>
      </c>
      <c r="D6722" s="6">
        <v>175.1</v>
      </c>
    </row>
    <row r="6723" spans="1:4">
      <c r="A6723">
        <v>30204</v>
      </c>
      <c r="B6723" s="6" t="s">
        <v>6960</v>
      </c>
      <c r="C6723" s="6" t="s">
        <v>6929</v>
      </c>
      <c r="D6723" s="6">
        <v>173.02</v>
      </c>
    </row>
    <row r="6724" spans="1:4">
      <c r="A6724">
        <v>26401</v>
      </c>
      <c r="B6724" s="6" t="s">
        <v>6961</v>
      </c>
      <c r="C6724" s="6" t="s">
        <v>6929</v>
      </c>
      <c r="D6724" s="6">
        <v>170.6</v>
      </c>
    </row>
    <row r="6725" spans="1:4">
      <c r="A6725">
        <v>30080</v>
      </c>
      <c r="B6725" s="6" t="s">
        <v>6962</v>
      </c>
      <c r="C6725" s="6" t="s">
        <v>6929</v>
      </c>
      <c r="D6725" s="6">
        <v>162.66</v>
      </c>
    </row>
    <row r="6726" spans="1:4">
      <c r="A6726">
        <v>14861</v>
      </c>
      <c r="B6726" s="6" t="s">
        <v>6963</v>
      </c>
      <c r="C6726" s="6" t="s">
        <v>6929</v>
      </c>
      <c r="D6726" s="6">
        <v>161.29</v>
      </c>
    </row>
    <row r="6727" spans="1:4">
      <c r="A6727">
        <v>2166</v>
      </c>
      <c r="B6727" s="6" t="s">
        <v>6964</v>
      </c>
      <c r="C6727" s="6" t="s">
        <v>6929</v>
      </c>
      <c r="D6727" s="6">
        <v>159.69999999999999</v>
      </c>
    </row>
    <row r="6728" spans="1:4">
      <c r="A6728">
        <v>2115</v>
      </c>
      <c r="B6728" s="6" t="s">
        <v>6965</v>
      </c>
      <c r="C6728" s="6" t="s">
        <v>6929</v>
      </c>
      <c r="D6728" s="6">
        <v>156.36000000000001</v>
      </c>
    </row>
    <row r="6729" spans="1:4">
      <c r="A6729">
        <v>14049</v>
      </c>
      <c r="B6729" s="6" t="s">
        <v>6966</v>
      </c>
      <c r="C6729" s="6" t="s">
        <v>6929</v>
      </c>
      <c r="D6729" s="6">
        <v>155</v>
      </c>
    </row>
    <row r="6730" spans="1:4">
      <c r="A6730">
        <v>14381</v>
      </c>
      <c r="B6730" s="6" t="s">
        <v>6967</v>
      </c>
      <c r="C6730" s="6" t="s">
        <v>6929</v>
      </c>
      <c r="D6730" s="6">
        <v>153.65</v>
      </c>
    </row>
    <row r="6731" spans="1:4">
      <c r="B6731" s="6" t="s">
        <v>6968</v>
      </c>
      <c r="C6731" s="6" t="s">
        <v>6969</v>
      </c>
      <c r="D6731" s="6">
        <v>169.97</v>
      </c>
    </row>
    <row r="6732" spans="1:4">
      <c r="B6732" s="6" t="s">
        <v>6970</v>
      </c>
      <c r="C6732" s="6" t="s">
        <v>6969</v>
      </c>
      <c r="D6732" s="6">
        <v>155.87</v>
      </c>
    </row>
    <row r="6733" spans="1:4">
      <c r="B6733" s="6" t="s">
        <v>6971</v>
      </c>
      <c r="C6733" s="6" t="s">
        <v>6969</v>
      </c>
      <c r="D6733" s="6">
        <v>142.30000000000001</v>
      </c>
    </row>
    <row r="6734" spans="1:4">
      <c r="B6734" s="6" t="s">
        <v>6972</v>
      </c>
      <c r="C6734" s="6" t="s">
        <v>6969</v>
      </c>
      <c r="D6734" s="6">
        <v>184.34</v>
      </c>
    </row>
    <row r="6735" spans="1:4">
      <c r="B6735" s="6" t="s">
        <v>6973</v>
      </c>
      <c r="C6735" s="6" t="s">
        <v>6969</v>
      </c>
      <c r="D6735" s="6">
        <v>183.2</v>
      </c>
    </row>
    <row r="6736" spans="1:4">
      <c r="B6736" s="6" t="s">
        <v>6974</v>
      </c>
      <c r="C6736" s="6" t="s">
        <v>6969</v>
      </c>
      <c r="D6736" s="6">
        <v>181.05</v>
      </c>
    </row>
    <row r="6737" spans="2:4">
      <c r="B6737" s="6" t="s">
        <v>6975</v>
      </c>
      <c r="C6737" s="6" t="s">
        <v>6969</v>
      </c>
      <c r="D6737" s="6">
        <v>180.25</v>
      </c>
    </row>
    <row r="6738" spans="2:4">
      <c r="B6738" s="6" t="s">
        <v>6976</v>
      </c>
      <c r="C6738" s="6" t="s">
        <v>6969</v>
      </c>
      <c r="D6738" s="6">
        <v>175.89</v>
      </c>
    </row>
    <row r="6739" spans="2:4">
      <c r="B6739" s="6" t="s">
        <v>6977</v>
      </c>
      <c r="C6739" s="6" t="s">
        <v>6969</v>
      </c>
      <c r="D6739" s="6">
        <v>174.63</v>
      </c>
    </row>
    <row r="6740" spans="2:4">
      <c r="B6740" s="6" t="s">
        <v>6978</v>
      </c>
      <c r="C6740" s="6" t="s">
        <v>6969</v>
      </c>
      <c r="D6740" s="6">
        <v>173.51</v>
      </c>
    </row>
    <row r="6741" spans="2:4">
      <c r="B6741" s="6" t="s">
        <v>6979</v>
      </c>
      <c r="C6741" s="6" t="s">
        <v>6969</v>
      </c>
      <c r="D6741" s="6">
        <v>167.23</v>
      </c>
    </row>
    <row r="6742" spans="2:4">
      <c r="B6742" s="6" t="s">
        <v>6980</v>
      </c>
      <c r="C6742" s="6" t="s">
        <v>6969</v>
      </c>
      <c r="D6742" s="6">
        <v>164.4</v>
      </c>
    </row>
    <row r="6743" spans="2:4">
      <c r="B6743" s="6" t="s">
        <v>6981</v>
      </c>
      <c r="C6743" s="6" t="s">
        <v>6969</v>
      </c>
      <c r="D6743" s="6">
        <v>159.21</v>
      </c>
    </row>
    <row r="6744" spans="2:4">
      <c r="B6744" s="6" t="s">
        <v>6982</v>
      </c>
      <c r="C6744" s="6" t="s">
        <v>6969</v>
      </c>
      <c r="D6744" s="6">
        <v>157.38999999999999</v>
      </c>
    </row>
    <row r="6745" spans="2:4">
      <c r="B6745" s="6" t="s">
        <v>6983</v>
      </c>
      <c r="C6745" s="6" t="s">
        <v>6969</v>
      </c>
      <c r="D6745" s="6">
        <v>155.21</v>
      </c>
    </row>
    <row r="6746" spans="2:4">
      <c r="B6746" s="6" t="s">
        <v>6984</v>
      </c>
      <c r="C6746" s="6" t="s">
        <v>6969</v>
      </c>
      <c r="D6746" s="6">
        <v>155</v>
      </c>
    </row>
    <row r="6747" spans="2:4">
      <c r="B6747" s="6" t="s">
        <v>6985</v>
      </c>
      <c r="C6747" s="6" t="s">
        <v>6969</v>
      </c>
      <c r="D6747" s="6">
        <v>154.66</v>
      </c>
    </row>
    <row r="6748" spans="2:4">
      <c r="B6748" s="6" t="s">
        <v>6986</v>
      </c>
      <c r="C6748" s="6" t="s">
        <v>6969</v>
      </c>
      <c r="D6748" s="6">
        <v>153.77000000000001</v>
      </c>
    </row>
    <row r="6749" spans="2:4">
      <c r="B6749" s="6" t="s">
        <v>6987</v>
      </c>
      <c r="C6749" s="6" t="s">
        <v>6969</v>
      </c>
      <c r="D6749" s="6">
        <v>153.06</v>
      </c>
    </row>
    <row r="6750" spans="2:4">
      <c r="B6750" s="6" t="s">
        <v>6988</v>
      </c>
      <c r="C6750" s="6" t="s">
        <v>6969</v>
      </c>
      <c r="D6750" s="6">
        <v>151</v>
      </c>
    </row>
    <row r="6751" spans="2:4">
      <c r="B6751" s="6" t="s">
        <v>6989</v>
      </c>
      <c r="C6751" s="6" t="s">
        <v>6969</v>
      </c>
      <c r="D6751" s="6">
        <v>147.4</v>
      </c>
    </row>
    <row r="6752" spans="2:4">
      <c r="B6752" s="6" t="s">
        <v>6990</v>
      </c>
      <c r="C6752" s="6" t="s">
        <v>6969</v>
      </c>
      <c r="D6752" s="6">
        <v>145.21</v>
      </c>
    </row>
    <row r="6753" spans="2:4">
      <c r="B6753" s="6" t="s">
        <v>6991</v>
      </c>
      <c r="C6753" s="6" t="s">
        <v>6969</v>
      </c>
      <c r="D6753" s="6">
        <v>139.16</v>
      </c>
    </row>
    <row r="6754" spans="2:4">
      <c r="B6754" s="6" t="s">
        <v>6992</v>
      </c>
      <c r="C6754" s="6" t="s">
        <v>6993</v>
      </c>
      <c r="D6754" s="6">
        <v>211.92</v>
      </c>
    </row>
    <row r="6755" spans="2:4">
      <c r="B6755" s="6" t="s">
        <v>6994</v>
      </c>
      <c r="C6755" s="6" t="s">
        <v>6993</v>
      </c>
      <c r="D6755" s="6">
        <v>196.8</v>
      </c>
    </row>
    <row r="6756" spans="2:4">
      <c r="B6756" s="6" t="s">
        <v>6995</v>
      </c>
      <c r="C6756" s="6" t="s">
        <v>6993</v>
      </c>
      <c r="D6756" s="6">
        <v>192.93</v>
      </c>
    </row>
    <row r="6757" spans="2:4">
      <c r="B6757" s="6" t="s">
        <v>6996</v>
      </c>
      <c r="C6757" s="6" t="s">
        <v>6993</v>
      </c>
      <c r="D6757" s="6">
        <v>190.77</v>
      </c>
    </row>
    <row r="6758" spans="2:4">
      <c r="B6758" s="6" t="s">
        <v>6997</v>
      </c>
      <c r="C6758" s="6" t="s">
        <v>6993</v>
      </c>
      <c r="D6758" s="6">
        <v>177.95</v>
      </c>
    </row>
    <row r="6759" spans="2:4">
      <c r="B6759" s="6" t="s">
        <v>6998</v>
      </c>
      <c r="C6759" s="6" t="s">
        <v>6993</v>
      </c>
      <c r="D6759" s="6">
        <v>153.83000000000001</v>
      </c>
    </row>
    <row r="6760" spans="2:4">
      <c r="B6760" s="6" t="s">
        <v>6999</v>
      </c>
      <c r="C6760" s="6" t="s">
        <v>6993</v>
      </c>
      <c r="D6760" s="6">
        <v>202</v>
      </c>
    </row>
    <row r="6761" spans="2:4">
      <c r="B6761" s="6" t="s">
        <v>7000</v>
      </c>
      <c r="C6761" s="6" t="s">
        <v>6993</v>
      </c>
      <c r="D6761" s="6">
        <v>196.33</v>
      </c>
    </row>
    <row r="6762" spans="2:4">
      <c r="B6762" s="6" t="s">
        <v>7001</v>
      </c>
      <c r="C6762" s="6" t="s">
        <v>6993</v>
      </c>
      <c r="D6762" s="6">
        <v>190.96</v>
      </c>
    </row>
    <row r="6763" spans="2:4">
      <c r="B6763" s="6" t="s">
        <v>7002</v>
      </c>
      <c r="C6763" s="6" t="s">
        <v>6993</v>
      </c>
      <c r="D6763" s="6">
        <v>184.18</v>
      </c>
    </row>
    <row r="6764" spans="2:4">
      <c r="B6764" s="6" t="s">
        <v>7003</v>
      </c>
      <c r="C6764" s="6" t="s">
        <v>6993</v>
      </c>
      <c r="D6764" s="6">
        <v>182.78</v>
      </c>
    </row>
    <row r="6765" spans="2:4">
      <c r="B6765" s="6" t="s">
        <v>7004</v>
      </c>
      <c r="C6765" s="6" t="s">
        <v>6993</v>
      </c>
      <c r="D6765" s="6">
        <v>179.35</v>
      </c>
    </row>
    <row r="6766" spans="2:4">
      <c r="B6766" s="6" t="s">
        <v>7005</v>
      </c>
      <c r="C6766" s="6" t="s">
        <v>6993</v>
      </c>
      <c r="D6766" s="6">
        <v>177.43</v>
      </c>
    </row>
    <row r="6767" spans="2:4">
      <c r="B6767" s="6" t="s">
        <v>7006</v>
      </c>
      <c r="C6767" s="6" t="s">
        <v>6993</v>
      </c>
      <c r="D6767" s="6">
        <v>173.52</v>
      </c>
    </row>
    <row r="6768" spans="2:4">
      <c r="B6768" s="6" t="s">
        <v>7007</v>
      </c>
      <c r="C6768" s="6" t="s">
        <v>6993</v>
      </c>
      <c r="D6768" s="6">
        <v>172.97</v>
      </c>
    </row>
    <row r="6769" spans="2:4">
      <c r="B6769" s="6" t="s">
        <v>7008</v>
      </c>
      <c r="C6769" s="6" t="s">
        <v>6993</v>
      </c>
      <c r="D6769" s="6">
        <v>170.66</v>
      </c>
    </row>
    <row r="6770" spans="2:4">
      <c r="B6770" s="6" t="s">
        <v>7009</v>
      </c>
      <c r="C6770" s="6" t="s">
        <v>6993</v>
      </c>
      <c r="D6770" s="6">
        <v>169.5</v>
      </c>
    </row>
    <row r="6771" spans="2:4">
      <c r="B6771" s="6" t="s">
        <v>7010</v>
      </c>
      <c r="C6771" s="6" t="s">
        <v>6993</v>
      </c>
      <c r="D6771" s="6">
        <v>169.33</v>
      </c>
    </row>
    <row r="6772" spans="2:4">
      <c r="B6772" s="6" t="s">
        <v>7011</v>
      </c>
      <c r="C6772" s="6" t="s">
        <v>6993</v>
      </c>
      <c r="D6772" s="6">
        <v>169.26</v>
      </c>
    </row>
    <row r="6773" spans="2:4">
      <c r="B6773" s="6" t="s">
        <v>7012</v>
      </c>
      <c r="C6773" s="6" t="s">
        <v>6993</v>
      </c>
      <c r="D6773" s="6">
        <v>166.04</v>
      </c>
    </row>
    <row r="6774" spans="2:4">
      <c r="B6774" s="6" t="s">
        <v>7013</v>
      </c>
      <c r="C6774" s="6" t="s">
        <v>6993</v>
      </c>
      <c r="D6774" s="6">
        <v>162.1</v>
      </c>
    </row>
    <row r="6775" spans="2:4">
      <c r="B6775" s="6" t="s">
        <v>7014</v>
      </c>
      <c r="C6775" s="6" t="s">
        <v>6993</v>
      </c>
      <c r="D6775" s="6">
        <v>160.46</v>
      </c>
    </row>
    <row r="6776" spans="2:4">
      <c r="B6776" s="6" t="s">
        <v>7015</v>
      </c>
      <c r="C6776" s="6" t="s">
        <v>6993</v>
      </c>
      <c r="D6776" s="6">
        <v>154.9</v>
      </c>
    </row>
    <row r="6777" spans="2:4">
      <c r="B6777" s="6" t="s">
        <v>7016</v>
      </c>
      <c r="C6777" s="6" t="s">
        <v>6993</v>
      </c>
      <c r="D6777" s="6">
        <v>153.26</v>
      </c>
    </row>
    <row r="6778" spans="2:4">
      <c r="B6778" s="6" t="s">
        <v>7017</v>
      </c>
      <c r="C6778" s="6" t="s">
        <v>6993</v>
      </c>
      <c r="D6778" s="6">
        <v>149.91</v>
      </c>
    </row>
    <row r="6779" spans="2:4">
      <c r="B6779" s="6" t="s">
        <v>7018</v>
      </c>
      <c r="C6779" s="6" t="s">
        <v>6993</v>
      </c>
      <c r="D6779" s="6">
        <v>146.4</v>
      </c>
    </row>
    <row r="6780" spans="2:4">
      <c r="B6780" s="6" t="s">
        <v>7019</v>
      </c>
      <c r="C6780" s="6" t="s">
        <v>6993</v>
      </c>
      <c r="D6780" s="6">
        <v>142</v>
      </c>
    </row>
    <row r="6781" spans="2:4">
      <c r="B6781" s="6" t="s">
        <v>7020</v>
      </c>
      <c r="C6781" s="6" t="s">
        <v>6993</v>
      </c>
      <c r="D6781" s="6">
        <v>137.57</v>
      </c>
    </row>
    <row r="6782" spans="2:4">
      <c r="B6782" s="6" t="s">
        <v>7021</v>
      </c>
      <c r="C6782" s="6" t="s">
        <v>6993</v>
      </c>
      <c r="D6782" s="6">
        <v>136.75</v>
      </c>
    </row>
    <row r="6783" spans="2:4">
      <c r="B6783" s="6" t="s">
        <v>7022</v>
      </c>
      <c r="C6783" s="6" t="s">
        <v>6993</v>
      </c>
      <c r="D6783" s="6">
        <v>131.36000000000001</v>
      </c>
    </row>
    <row r="6784" spans="2:4">
      <c r="B6784" s="6" t="s">
        <v>7023</v>
      </c>
      <c r="C6784" s="6" t="s">
        <v>6993</v>
      </c>
      <c r="D6784" s="6">
        <v>128.09</v>
      </c>
    </row>
    <row r="6785" spans="2:4">
      <c r="B6785" s="6" t="s">
        <v>7024</v>
      </c>
      <c r="C6785" s="6" t="s">
        <v>6993</v>
      </c>
      <c r="D6785" s="6">
        <v>116</v>
      </c>
    </row>
    <row r="6786" spans="2:4">
      <c r="B6786" s="6" t="s">
        <v>7025</v>
      </c>
      <c r="C6786" s="6" t="s">
        <v>7026</v>
      </c>
      <c r="D6786" s="6">
        <v>152.03</v>
      </c>
    </row>
    <row r="6787" spans="2:4">
      <c r="B6787" s="6" t="s">
        <v>7027</v>
      </c>
      <c r="C6787" s="6" t="s">
        <v>7026</v>
      </c>
      <c r="D6787" s="6">
        <v>148.32</v>
      </c>
    </row>
    <row r="6788" spans="2:4">
      <c r="B6788" s="6" t="s">
        <v>7028</v>
      </c>
      <c r="C6788" s="6" t="s">
        <v>7026</v>
      </c>
      <c r="D6788" s="6">
        <v>147</v>
      </c>
    </row>
    <row r="6789" spans="2:4">
      <c r="B6789" s="6" t="s">
        <v>7029</v>
      </c>
      <c r="C6789" s="6" t="s">
        <v>7026</v>
      </c>
      <c r="D6789" s="6">
        <v>123.94</v>
      </c>
    </row>
    <row r="6790" spans="2:4">
      <c r="B6790" s="6" t="s">
        <v>7030</v>
      </c>
      <c r="C6790" s="6" t="s">
        <v>7031</v>
      </c>
      <c r="D6790" s="6">
        <v>197.4</v>
      </c>
    </row>
    <row r="6791" spans="2:4">
      <c r="B6791" s="6" t="s">
        <v>7032</v>
      </c>
      <c r="C6791" s="6" t="s">
        <v>7031</v>
      </c>
      <c r="D6791" s="6">
        <v>196.18</v>
      </c>
    </row>
    <row r="6792" spans="2:4">
      <c r="B6792" s="6" t="s">
        <v>7033</v>
      </c>
      <c r="C6792" s="6" t="s">
        <v>7031</v>
      </c>
      <c r="D6792" s="6">
        <v>189.46</v>
      </c>
    </row>
    <row r="6793" spans="2:4">
      <c r="B6793" s="6" t="s">
        <v>7034</v>
      </c>
      <c r="C6793" s="6" t="s">
        <v>7031</v>
      </c>
      <c r="D6793" s="6">
        <v>189.12</v>
      </c>
    </row>
    <row r="6794" spans="2:4">
      <c r="B6794" s="6" t="s">
        <v>7035</v>
      </c>
      <c r="C6794" s="6" t="s">
        <v>7031</v>
      </c>
      <c r="D6794" s="6">
        <v>185.64</v>
      </c>
    </row>
    <row r="6795" spans="2:4">
      <c r="B6795" s="6" t="s">
        <v>7036</v>
      </c>
      <c r="C6795" s="6" t="s">
        <v>7031</v>
      </c>
      <c r="D6795" s="6">
        <v>182.13</v>
      </c>
    </row>
    <row r="6796" spans="2:4">
      <c r="B6796" s="6" t="s">
        <v>7037</v>
      </c>
      <c r="C6796" s="6" t="s">
        <v>7031</v>
      </c>
      <c r="D6796" s="6">
        <v>181.4</v>
      </c>
    </row>
    <row r="6797" spans="2:4">
      <c r="B6797" s="6" t="s">
        <v>7038</v>
      </c>
      <c r="C6797" s="6" t="s">
        <v>7031</v>
      </c>
      <c r="D6797" s="6">
        <v>176.48</v>
      </c>
    </row>
    <row r="6798" spans="2:4">
      <c r="B6798" s="6" t="s">
        <v>7039</v>
      </c>
      <c r="C6798" s="6" t="s">
        <v>7031</v>
      </c>
      <c r="D6798" s="6">
        <v>175.52</v>
      </c>
    </row>
    <row r="6799" spans="2:4">
      <c r="B6799" s="6" t="s">
        <v>7040</v>
      </c>
      <c r="C6799" s="6" t="s">
        <v>7031</v>
      </c>
      <c r="D6799" s="6">
        <v>174.41</v>
      </c>
    </row>
    <row r="6800" spans="2:4">
      <c r="B6800" s="6" t="s">
        <v>7041</v>
      </c>
      <c r="C6800" s="6" t="s">
        <v>7031</v>
      </c>
      <c r="D6800" s="6">
        <v>167.5</v>
      </c>
    </row>
    <row r="6801" spans="2:4">
      <c r="B6801" s="6" t="s">
        <v>7042</v>
      </c>
      <c r="C6801" s="6" t="s">
        <v>7043</v>
      </c>
      <c r="D6801" s="6">
        <v>167.94</v>
      </c>
    </row>
    <row r="6802" spans="2:4">
      <c r="B6802" s="6" t="s">
        <v>7044</v>
      </c>
      <c r="C6802" s="6" t="s">
        <v>7043</v>
      </c>
      <c r="D6802" s="6">
        <v>163.24</v>
      </c>
    </row>
    <row r="6803" spans="2:4">
      <c r="B6803" s="6" t="s">
        <v>7045</v>
      </c>
      <c r="C6803" s="6" t="s">
        <v>7043</v>
      </c>
      <c r="D6803" s="6">
        <v>161.86000000000001</v>
      </c>
    </row>
    <row r="6804" spans="2:4">
      <c r="B6804" s="6" t="s">
        <v>7046</v>
      </c>
      <c r="C6804" s="6" t="s">
        <v>7043</v>
      </c>
      <c r="D6804" s="6">
        <v>151.87</v>
      </c>
    </row>
    <row r="6805" spans="2:4">
      <c r="B6805" s="6" t="s">
        <v>7047</v>
      </c>
      <c r="C6805" s="6" t="s">
        <v>7043</v>
      </c>
      <c r="D6805" s="6">
        <v>148.05000000000001</v>
      </c>
    </row>
    <row r="6806" spans="2:4">
      <c r="B6806" s="6" t="s">
        <v>7048</v>
      </c>
      <c r="C6806" s="6" t="s">
        <v>7043</v>
      </c>
      <c r="D6806" s="6">
        <v>145.44999999999999</v>
      </c>
    </row>
    <row r="6807" spans="2:4">
      <c r="B6807" s="6" t="s">
        <v>7049</v>
      </c>
      <c r="C6807" s="6" t="s">
        <v>7043</v>
      </c>
      <c r="D6807" s="6">
        <v>136.81</v>
      </c>
    </row>
    <row r="6808" spans="2:4">
      <c r="B6808" s="6" t="s">
        <v>7050</v>
      </c>
      <c r="C6808" s="6" t="s">
        <v>7043</v>
      </c>
      <c r="D6808" s="6">
        <v>184.73</v>
      </c>
    </row>
    <row r="6809" spans="2:4">
      <c r="B6809" s="6" t="s">
        <v>7051</v>
      </c>
      <c r="C6809" s="6" t="s">
        <v>7043</v>
      </c>
      <c r="D6809" s="6">
        <v>174.53</v>
      </c>
    </row>
    <row r="6810" spans="2:4">
      <c r="B6810" s="6" t="s">
        <v>7052</v>
      </c>
      <c r="C6810" s="6" t="s">
        <v>7043</v>
      </c>
      <c r="D6810" s="6">
        <v>172.55</v>
      </c>
    </row>
    <row r="6811" spans="2:4">
      <c r="B6811" s="6" t="s">
        <v>7053</v>
      </c>
      <c r="C6811" s="6" t="s">
        <v>7043</v>
      </c>
      <c r="D6811" s="6">
        <v>170.53</v>
      </c>
    </row>
    <row r="6812" spans="2:4">
      <c r="B6812" s="6" t="s">
        <v>7054</v>
      </c>
      <c r="C6812" s="6" t="s">
        <v>7043</v>
      </c>
      <c r="D6812" s="6">
        <v>169.99</v>
      </c>
    </row>
    <row r="6813" spans="2:4">
      <c r="B6813" s="6" t="s">
        <v>7055</v>
      </c>
      <c r="C6813" s="6" t="s">
        <v>7043</v>
      </c>
      <c r="D6813" s="6">
        <v>169.51</v>
      </c>
    </row>
    <row r="6814" spans="2:4">
      <c r="B6814" s="6" t="s">
        <v>7056</v>
      </c>
      <c r="C6814" s="6" t="s">
        <v>7043</v>
      </c>
      <c r="D6814" s="6">
        <v>161</v>
      </c>
    </row>
    <row r="6815" spans="2:4">
      <c r="B6815" s="6" t="s">
        <v>7057</v>
      </c>
      <c r="C6815" s="6" t="s">
        <v>7043</v>
      </c>
      <c r="D6815" s="6">
        <v>157.57</v>
      </c>
    </row>
    <row r="6816" spans="2:4">
      <c r="B6816" s="6" t="s">
        <v>7058</v>
      </c>
      <c r="C6816" s="6" t="s">
        <v>7043</v>
      </c>
      <c r="D6816" s="6">
        <v>154.28</v>
      </c>
    </row>
    <row r="6817" spans="2:4">
      <c r="B6817" s="6" t="s">
        <v>7059</v>
      </c>
      <c r="C6817" s="6" t="s">
        <v>7043</v>
      </c>
      <c r="D6817" s="6">
        <v>145.75</v>
      </c>
    </row>
    <row r="6818" spans="2:4">
      <c r="B6818" s="6" t="s">
        <v>7060</v>
      </c>
      <c r="C6818" s="6" t="s">
        <v>7043</v>
      </c>
      <c r="D6818" s="6">
        <v>144.66</v>
      </c>
    </row>
    <row r="6819" spans="2:4">
      <c r="B6819" s="6" t="s">
        <v>7061</v>
      </c>
      <c r="C6819" s="6" t="s">
        <v>7062</v>
      </c>
      <c r="D6819" s="6">
        <v>164.51</v>
      </c>
    </row>
    <row r="6820" spans="2:4">
      <c r="B6820" s="6" t="s">
        <v>7063</v>
      </c>
      <c r="C6820" s="6" t="s">
        <v>7062</v>
      </c>
      <c r="D6820" s="6">
        <v>152.54</v>
      </c>
    </row>
    <row r="6821" spans="2:4">
      <c r="B6821" s="6" t="s">
        <v>7064</v>
      </c>
      <c r="C6821" s="6" t="s">
        <v>7062</v>
      </c>
      <c r="D6821" s="6">
        <v>139.16</v>
      </c>
    </row>
    <row r="6822" spans="2:4">
      <c r="B6822" s="6" t="s">
        <v>7065</v>
      </c>
      <c r="C6822" s="6" t="s">
        <v>7062</v>
      </c>
      <c r="D6822" s="6">
        <v>191.65</v>
      </c>
    </row>
    <row r="6823" spans="2:4">
      <c r="B6823" s="6" t="s">
        <v>7066</v>
      </c>
      <c r="C6823" s="6" t="s">
        <v>7062</v>
      </c>
      <c r="D6823" s="6">
        <v>184.77</v>
      </c>
    </row>
    <row r="6824" spans="2:4">
      <c r="B6824" s="6" t="s">
        <v>7067</v>
      </c>
      <c r="C6824" s="6" t="s">
        <v>7062</v>
      </c>
      <c r="D6824" s="6">
        <v>182.01</v>
      </c>
    </row>
    <row r="6825" spans="2:4">
      <c r="B6825" s="6" t="s">
        <v>7068</v>
      </c>
      <c r="C6825" s="6" t="s">
        <v>7062</v>
      </c>
      <c r="D6825" s="6">
        <v>179</v>
      </c>
    </row>
    <row r="6826" spans="2:4">
      <c r="B6826" s="6" t="s">
        <v>7069</v>
      </c>
      <c r="C6826" s="6" t="s">
        <v>7062</v>
      </c>
      <c r="D6826" s="6">
        <v>177.1</v>
      </c>
    </row>
    <row r="6827" spans="2:4">
      <c r="B6827" s="6" t="s">
        <v>7070</v>
      </c>
      <c r="C6827" s="6" t="s">
        <v>7062</v>
      </c>
      <c r="D6827" s="6">
        <v>175.38</v>
      </c>
    </row>
    <row r="6828" spans="2:4">
      <c r="B6828" s="6" t="s">
        <v>7071</v>
      </c>
      <c r="C6828" s="6" t="s">
        <v>7062</v>
      </c>
      <c r="D6828" s="6">
        <v>175</v>
      </c>
    </row>
    <row r="6829" spans="2:4">
      <c r="B6829" s="6" t="s">
        <v>7072</v>
      </c>
      <c r="C6829" s="6" t="s">
        <v>7062</v>
      </c>
      <c r="D6829" s="6">
        <v>173.73</v>
      </c>
    </row>
    <row r="6830" spans="2:4">
      <c r="B6830" s="6" t="s">
        <v>7073</v>
      </c>
      <c r="C6830" s="6" t="s">
        <v>7062</v>
      </c>
      <c r="D6830" s="6">
        <v>173.66</v>
      </c>
    </row>
    <row r="6831" spans="2:4">
      <c r="B6831" s="6" t="s">
        <v>7074</v>
      </c>
      <c r="C6831" s="6" t="s">
        <v>7062</v>
      </c>
      <c r="D6831" s="6">
        <v>169.34</v>
      </c>
    </row>
    <row r="6832" spans="2:4">
      <c r="B6832" s="6" t="s">
        <v>7075</v>
      </c>
      <c r="C6832" s="6" t="s">
        <v>7062</v>
      </c>
      <c r="D6832" s="6">
        <v>169</v>
      </c>
    </row>
    <row r="6833" spans="2:4">
      <c r="B6833" s="6" t="s">
        <v>7076</v>
      </c>
      <c r="C6833" s="6" t="s">
        <v>7062</v>
      </c>
      <c r="D6833" s="6">
        <v>168.64</v>
      </c>
    </row>
    <row r="6834" spans="2:4">
      <c r="B6834" s="6" t="s">
        <v>7077</v>
      </c>
      <c r="C6834" s="6" t="s">
        <v>7062</v>
      </c>
      <c r="D6834" s="6">
        <v>167.73</v>
      </c>
    </row>
    <row r="6835" spans="2:4">
      <c r="B6835" s="6" t="s">
        <v>7078</v>
      </c>
      <c r="C6835" s="6" t="s">
        <v>7062</v>
      </c>
      <c r="D6835" s="6">
        <v>165.91</v>
      </c>
    </row>
    <row r="6836" spans="2:4">
      <c r="B6836" s="6" t="s">
        <v>7079</v>
      </c>
      <c r="C6836" s="6" t="s">
        <v>7062</v>
      </c>
      <c r="D6836" s="6">
        <v>165.3</v>
      </c>
    </row>
    <row r="6837" spans="2:4">
      <c r="B6837" s="6" t="s">
        <v>7080</v>
      </c>
      <c r="C6837" s="6" t="s">
        <v>7062</v>
      </c>
      <c r="D6837" s="6">
        <v>164.81</v>
      </c>
    </row>
    <row r="6838" spans="2:4">
      <c r="B6838" s="6" t="s">
        <v>7081</v>
      </c>
      <c r="C6838" s="6" t="s">
        <v>7062</v>
      </c>
      <c r="D6838" s="6">
        <v>164.67</v>
      </c>
    </row>
    <row r="6839" spans="2:4">
      <c r="B6839" s="6" t="s">
        <v>7082</v>
      </c>
      <c r="C6839" s="6" t="s">
        <v>7062</v>
      </c>
      <c r="D6839" s="6">
        <v>164.43</v>
      </c>
    </row>
    <row r="6840" spans="2:4">
      <c r="B6840" s="6" t="s">
        <v>7083</v>
      </c>
      <c r="C6840" s="6" t="s">
        <v>7062</v>
      </c>
      <c r="D6840" s="6">
        <v>162.16999999999999</v>
      </c>
    </row>
    <row r="6841" spans="2:4">
      <c r="B6841" s="6" t="s">
        <v>7084</v>
      </c>
      <c r="C6841" s="6" t="s">
        <v>7062</v>
      </c>
      <c r="D6841" s="6">
        <v>161.69999999999999</v>
      </c>
    </row>
    <row r="6842" spans="2:4">
      <c r="B6842" s="6" t="s">
        <v>7085</v>
      </c>
      <c r="C6842" s="6" t="s">
        <v>7062</v>
      </c>
      <c r="D6842" s="6">
        <v>159.59</v>
      </c>
    </row>
    <row r="6843" spans="2:4">
      <c r="B6843" s="6" t="s">
        <v>7086</v>
      </c>
      <c r="C6843" s="6" t="s">
        <v>7062</v>
      </c>
      <c r="D6843" s="6">
        <v>158.91</v>
      </c>
    </row>
    <row r="6844" spans="2:4">
      <c r="B6844" s="6" t="s">
        <v>7087</v>
      </c>
      <c r="C6844" s="6" t="s">
        <v>7062</v>
      </c>
      <c r="D6844" s="6">
        <v>158.77000000000001</v>
      </c>
    </row>
    <row r="6845" spans="2:4">
      <c r="B6845" s="6" t="s">
        <v>7088</v>
      </c>
      <c r="C6845" s="6" t="s">
        <v>7062</v>
      </c>
      <c r="D6845" s="6">
        <v>155.96</v>
      </c>
    </row>
    <row r="6846" spans="2:4">
      <c r="B6846" s="6" t="s">
        <v>7089</v>
      </c>
      <c r="C6846" s="6" t="s">
        <v>7062</v>
      </c>
      <c r="D6846" s="6">
        <v>145</v>
      </c>
    </row>
    <row r="6847" spans="2:4">
      <c r="B6847" s="6" t="s">
        <v>7090</v>
      </c>
      <c r="C6847" s="6" t="s">
        <v>7062</v>
      </c>
      <c r="D6847" s="6">
        <v>144.54</v>
      </c>
    </row>
    <row r="6848" spans="2:4">
      <c r="B6848" s="6" t="s">
        <v>7091</v>
      </c>
      <c r="C6848" s="6" t="s">
        <v>7062</v>
      </c>
      <c r="D6848" s="6">
        <v>142.76</v>
      </c>
    </row>
    <row r="6849" spans="1:4">
      <c r="B6849" s="6" t="s">
        <v>7092</v>
      </c>
      <c r="C6849" s="6" t="s">
        <v>7062</v>
      </c>
      <c r="D6849" s="6">
        <v>134.68</v>
      </c>
    </row>
    <row r="6850" spans="1:4">
      <c r="B6850" s="6" t="s">
        <v>7093</v>
      </c>
      <c r="C6850" s="6" t="s">
        <v>7062</v>
      </c>
      <c r="D6850" s="6">
        <v>133.59</v>
      </c>
    </row>
    <row r="6851" spans="1:4">
      <c r="B6851" s="6" t="s">
        <v>7094</v>
      </c>
      <c r="C6851" s="6" t="s">
        <v>7062</v>
      </c>
      <c r="D6851" s="6">
        <v>133.19</v>
      </c>
    </row>
    <row r="6852" spans="1:4">
      <c r="B6852" s="6" t="s">
        <v>7095</v>
      </c>
      <c r="C6852" s="6" t="s">
        <v>7062</v>
      </c>
      <c r="D6852" s="6">
        <v>120.16</v>
      </c>
    </row>
    <row r="6853" spans="1:4">
      <c r="A6853">
        <v>14318</v>
      </c>
      <c r="B6853" s="6" t="s">
        <v>7096</v>
      </c>
      <c r="C6853" s="6" t="s">
        <v>3231</v>
      </c>
      <c r="D6853" s="6">
        <v>187.36</v>
      </c>
    </row>
    <row r="6854" spans="1:4">
      <c r="A6854">
        <v>14638</v>
      </c>
      <c r="B6854" s="6" t="s">
        <v>7097</v>
      </c>
      <c r="C6854" s="6" t="s">
        <v>3231</v>
      </c>
      <c r="D6854" s="6">
        <v>186.84</v>
      </c>
    </row>
    <row r="6855" spans="1:4">
      <c r="A6855">
        <v>14111</v>
      </c>
      <c r="B6855" s="6" t="s">
        <v>7098</v>
      </c>
      <c r="C6855" s="6" t="s">
        <v>3231</v>
      </c>
      <c r="D6855" s="6">
        <v>185.53</v>
      </c>
    </row>
    <row r="6856" spans="1:4">
      <c r="A6856">
        <v>14043</v>
      </c>
      <c r="B6856" s="6" t="s">
        <v>7099</v>
      </c>
      <c r="C6856" s="6" t="s">
        <v>3231</v>
      </c>
      <c r="D6856" s="6">
        <v>185.52</v>
      </c>
    </row>
    <row r="6857" spans="1:4">
      <c r="A6857">
        <v>14265</v>
      </c>
      <c r="B6857" s="6" t="s">
        <v>7100</v>
      </c>
      <c r="C6857" s="6" t="s">
        <v>3231</v>
      </c>
      <c r="D6857" s="6">
        <v>177.14</v>
      </c>
    </row>
    <row r="6858" spans="1:4">
      <c r="A6858">
        <v>14726</v>
      </c>
      <c r="B6858" s="6" t="s">
        <v>7101</v>
      </c>
      <c r="C6858" s="6" t="s">
        <v>3231</v>
      </c>
      <c r="D6858" s="6">
        <v>174.57</v>
      </c>
    </row>
    <row r="6859" spans="1:4">
      <c r="B6859" s="6" t="s">
        <v>7102</v>
      </c>
      <c r="C6859" s="6" t="s">
        <v>3231</v>
      </c>
      <c r="D6859" s="6">
        <v>168.52</v>
      </c>
    </row>
    <row r="6860" spans="1:4">
      <c r="A6860">
        <v>14622</v>
      </c>
      <c r="B6860" s="6" t="s">
        <v>7103</v>
      </c>
      <c r="C6860" s="6" t="s">
        <v>3231</v>
      </c>
      <c r="D6860" s="6">
        <v>167.79</v>
      </c>
    </row>
    <row r="6861" spans="1:4">
      <c r="A6861">
        <v>29491</v>
      </c>
      <c r="B6861" s="6" t="s">
        <v>7104</v>
      </c>
      <c r="C6861" s="6" t="s">
        <v>3231</v>
      </c>
      <c r="D6861" s="6">
        <v>165.65</v>
      </c>
    </row>
    <row r="6862" spans="1:4">
      <c r="A6862">
        <v>30198</v>
      </c>
      <c r="B6862" s="6" t="s">
        <v>7105</v>
      </c>
      <c r="C6862" s="6" t="s">
        <v>3231</v>
      </c>
      <c r="D6862" s="6">
        <v>164.34</v>
      </c>
    </row>
    <row r="6863" spans="1:4">
      <c r="A6863">
        <v>14074</v>
      </c>
      <c r="B6863" s="6" t="s">
        <v>7106</v>
      </c>
      <c r="C6863" s="6" t="s">
        <v>3231</v>
      </c>
      <c r="D6863" s="6">
        <v>163.92</v>
      </c>
    </row>
    <row r="6864" spans="1:4">
      <c r="A6864">
        <v>14078</v>
      </c>
      <c r="B6864" s="6" t="s">
        <v>7107</v>
      </c>
      <c r="C6864" s="6" t="s">
        <v>3231</v>
      </c>
      <c r="D6864" s="6">
        <v>163.07</v>
      </c>
    </row>
    <row r="6865" spans="1:4">
      <c r="A6865">
        <v>14161</v>
      </c>
      <c r="B6865" s="6" t="s">
        <v>7108</v>
      </c>
      <c r="C6865" s="6" t="s">
        <v>3231</v>
      </c>
      <c r="D6865" s="6">
        <v>162.91999999999999</v>
      </c>
    </row>
    <row r="6866" spans="1:4">
      <c r="A6866">
        <v>14445</v>
      </c>
      <c r="B6866" s="6" t="s">
        <v>7109</v>
      </c>
      <c r="C6866" s="6" t="s">
        <v>3231</v>
      </c>
      <c r="D6866" s="6">
        <v>160.19</v>
      </c>
    </row>
    <row r="6867" spans="1:4">
      <c r="A6867">
        <v>14218</v>
      </c>
      <c r="B6867" s="6" t="s">
        <v>7110</v>
      </c>
      <c r="C6867" s="6" t="s">
        <v>3231</v>
      </c>
      <c r="D6867" s="6">
        <v>158.69</v>
      </c>
    </row>
    <row r="6868" spans="1:4">
      <c r="A6868">
        <v>30238</v>
      </c>
      <c r="B6868" s="6" t="s">
        <v>7111</v>
      </c>
      <c r="C6868" s="6" t="s">
        <v>3231</v>
      </c>
      <c r="D6868" s="6">
        <v>156.1</v>
      </c>
    </row>
    <row r="6869" spans="1:4">
      <c r="A6869">
        <v>8965</v>
      </c>
      <c r="B6869" s="6" t="s">
        <v>7112</v>
      </c>
      <c r="C6869" s="6" t="s">
        <v>3231</v>
      </c>
      <c r="D6869" s="6">
        <v>152.69</v>
      </c>
    </row>
    <row r="6870" spans="1:4">
      <c r="B6870" s="6" t="s">
        <v>7113</v>
      </c>
      <c r="C6870" s="6" t="s">
        <v>3231</v>
      </c>
      <c r="D6870" s="6">
        <v>150</v>
      </c>
    </row>
    <row r="6871" spans="1:4">
      <c r="A6871">
        <v>14240</v>
      </c>
      <c r="B6871" s="6" t="s">
        <v>7114</v>
      </c>
      <c r="C6871" s="6" t="s">
        <v>3231</v>
      </c>
      <c r="D6871" s="6">
        <v>139.05000000000001</v>
      </c>
    </row>
    <row r="6872" spans="1:4">
      <c r="A6872">
        <v>30253</v>
      </c>
      <c r="B6872" s="6" t="s">
        <v>7115</v>
      </c>
      <c r="C6872" s="6" t="s">
        <v>3231</v>
      </c>
      <c r="D6872" s="6">
        <v>135.83000000000001</v>
      </c>
    </row>
    <row r="6873" spans="1:4">
      <c r="A6873">
        <v>14417</v>
      </c>
      <c r="B6873" s="6" t="s">
        <v>7116</v>
      </c>
      <c r="C6873" s="6" t="s">
        <v>3231</v>
      </c>
      <c r="D6873" s="6">
        <v>120.25</v>
      </c>
    </row>
    <row r="6874" spans="1:4">
      <c r="A6874">
        <v>14998</v>
      </c>
      <c r="B6874" s="6" t="s">
        <v>7117</v>
      </c>
      <c r="C6874" s="6" t="s">
        <v>3231</v>
      </c>
      <c r="D6874" s="6">
        <v>217.08</v>
      </c>
    </row>
    <row r="6875" spans="1:4">
      <c r="A6875">
        <v>14147</v>
      </c>
      <c r="B6875" s="6" t="s">
        <v>7118</v>
      </c>
      <c r="C6875" s="6" t="s">
        <v>3231</v>
      </c>
      <c r="D6875" s="6">
        <v>206.33</v>
      </c>
    </row>
    <row r="6876" spans="1:4">
      <c r="A6876">
        <v>14530</v>
      </c>
      <c r="B6876" s="6" t="s">
        <v>7119</v>
      </c>
      <c r="C6876" s="6" t="s">
        <v>3231</v>
      </c>
      <c r="D6876" s="6">
        <v>205.73</v>
      </c>
    </row>
    <row r="6877" spans="1:4">
      <c r="A6877">
        <v>14971</v>
      </c>
      <c r="B6877" s="6" t="s">
        <v>7120</v>
      </c>
      <c r="C6877" s="6" t="s">
        <v>3231</v>
      </c>
      <c r="D6877" s="6">
        <v>204.95</v>
      </c>
    </row>
    <row r="6878" spans="1:4">
      <c r="A6878">
        <v>14464</v>
      </c>
      <c r="B6878" s="6" t="s">
        <v>7121</v>
      </c>
      <c r="C6878" s="6" t="s">
        <v>3231</v>
      </c>
      <c r="D6878" s="6">
        <v>203.15</v>
      </c>
    </row>
    <row r="6879" spans="1:4">
      <c r="A6879">
        <v>14850</v>
      </c>
      <c r="B6879" s="6" t="s">
        <v>7122</v>
      </c>
      <c r="C6879" s="6" t="s">
        <v>3231</v>
      </c>
      <c r="D6879" s="6">
        <v>201.45</v>
      </c>
    </row>
    <row r="6880" spans="1:4">
      <c r="A6880">
        <v>14002</v>
      </c>
      <c r="B6880" s="6" t="s">
        <v>7123</v>
      </c>
      <c r="C6880" s="6" t="s">
        <v>3231</v>
      </c>
      <c r="D6880" s="6">
        <v>198.8</v>
      </c>
    </row>
    <row r="6881" spans="1:4">
      <c r="A6881">
        <v>14047</v>
      </c>
      <c r="B6881" s="6" t="s">
        <v>7124</v>
      </c>
      <c r="C6881" s="6" t="s">
        <v>3231</v>
      </c>
      <c r="D6881" s="6">
        <v>197.43</v>
      </c>
    </row>
    <row r="6882" spans="1:4">
      <c r="A6882">
        <v>13579</v>
      </c>
      <c r="B6882" s="6" t="s">
        <v>7125</v>
      </c>
      <c r="C6882" s="6" t="s">
        <v>3231</v>
      </c>
      <c r="D6882" s="6">
        <v>195.7</v>
      </c>
    </row>
    <row r="6883" spans="1:4">
      <c r="B6883" s="6" t="s">
        <v>7126</v>
      </c>
      <c r="C6883" s="6" t="s">
        <v>3231</v>
      </c>
      <c r="D6883" s="6">
        <v>195.4</v>
      </c>
    </row>
    <row r="6884" spans="1:4">
      <c r="A6884">
        <v>30087</v>
      </c>
      <c r="B6884" s="6" t="s">
        <v>7127</v>
      </c>
      <c r="C6884" s="6" t="s">
        <v>3231</v>
      </c>
      <c r="D6884" s="6">
        <v>195.27</v>
      </c>
    </row>
    <row r="6885" spans="1:4">
      <c r="A6885">
        <v>14348</v>
      </c>
      <c r="B6885" s="6" t="s">
        <v>7128</v>
      </c>
      <c r="C6885" s="6" t="s">
        <v>3231</v>
      </c>
      <c r="D6885" s="6">
        <v>195.19</v>
      </c>
    </row>
    <row r="6886" spans="1:4">
      <c r="A6886">
        <v>14066</v>
      </c>
      <c r="B6886" s="6" t="s">
        <v>7129</v>
      </c>
      <c r="C6886" s="6" t="s">
        <v>3231</v>
      </c>
      <c r="D6886" s="6">
        <v>194.81</v>
      </c>
    </row>
    <row r="6887" spans="1:4">
      <c r="A6887">
        <v>14989</v>
      </c>
      <c r="B6887" s="6" t="s">
        <v>7130</v>
      </c>
      <c r="C6887" s="6" t="s">
        <v>3231</v>
      </c>
      <c r="D6887" s="6">
        <v>191.03</v>
      </c>
    </row>
    <row r="6888" spans="1:4">
      <c r="A6888">
        <v>14198</v>
      </c>
      <c r="B6888" s="6" t="s">
        <v>7131</v>
      </c>
      <c r="C6888" s="6" t="s">
        <v>3231</v>
      </c>
      <c r="D6888" s="6">
        <v>190.62</v>
      </c>
    </row>
    <row r="6889" spans="1:4">
      <c r="A6889">
        <v>14689</v>
      </c>
      <c r="B6889" s="6" t="s">
        <v>7132</v>
      </c>
      <c r="C6889" s="6" t="s">
        <v>3231</v>
      </c>
      <c r="D6889" s="6">
        <v>190.49</v>
      </c>
    </row>
    <row r="6890" spans="1:4">
      <c r="A6890">
        <v>14647</v>
      </c>
      <c r="B6890" s="6" t="s">
        <v>7133</v>
      </c>
      <c r="C6890" s="6" t="s">
        <v>3231</v>
      </c>
      <c r="D6890" s="6">
        <v>189.97</v>
      </c>
    </row>
    <row r="6891" spans="1:4">
      <c r="A6891">
        <v>14079</v>
      </c>
      <c r="B6891" s="6" t="s">
        <v>7134</v>
      </c>
      <c r="C6891" s="6" t="s">
        <v>3231</v>
      </c>
      <c r="D6891" s="6">
        <v>188.62</v>
      </c>
    </row>
    <row r="6892" spans="1:4">
      <c r="A6892">
        <v>14058</v>
      </c>
      <c r="B6892" s="6" t="s">
        <v>7135</v>
      </c>
      <c r="C6892" s="6" t="s">
        <v>3231</v>
      </c>
      <c r="D6892" s="6">
        <v>188.2</v>
      </c>
    </row>
    <row r="6893" spans="1:4">
      <c r="A6893">
        <v>14175</v>
      </c>
      <c r="B6893" s="6" t="s">
        <v>7136</v>
      </c>
      <c r="C6893" s="6" t="s">
        <v>3231</v>
      </c>
      <c r="D6893" s="6">
        <v>188.04</v>
      </c>
    </row>
    <row r="6894" spans="1:4">
      <c r="A6894">
        <v>14496</v>
      </c>
      <c r="B6894" s="6" t="s">
        <v>7137</v>
      </c>
      <c r="C6894" s="6" t="s">
        <v>3231</v>
      </c>
      <c r="D6894" s="6">
        <v>187.91</v>
      </c>
    </row>
    <row r="6895" spans="1:4">
      <c r="A6895">
        <v>30125</v>
      </c>
      <c r="B6895" s="6" t="s">
        <v>7138</v>
      </c>
      <c r="C6895" s="6" t="s">
        <v>3231</v>
      </c>
      <c r="D6895" s="6">
        <v>186.24</v>
      </c>
    </row>
    <row r="6896" spans="1:4">
      <c r="A6896">
        <v>14172</v>
      </c>
      <c r="B6896" s="6" t="s">
        <v>7139</v>
      </c>
      <c r="C6896" s="6" t="s">
        <v>3231</v>
      </c>
      <c r="D6896" s="6">
        <v>184.99</v>
      </c>
    </row>
    <row r="6897" spans="1:4">
      <c r="A6897">
        <v>14090</v>
      </c>
      <c r="B6897" s="6" t="s">
        <v>7140</v>
      </c>
      <c r="C6897" s="6" t="s">
        <v>3231</v>
      </c>
      <c r="D6897" s="6">
        <v>184.08</v>
      </c>
    </row>
    <row r="6898" spans="1:4">
      <c r="A6898">
        <v>14917</v>
      </c>
      <c r="B6898" s="6" t="s">
        <v>7141</v>
      </c>
      <c r="C6898" s="6" t="s">
        <v>3231</v>
      </c>
      <c r="D6898" s="6">
        <v>183.57</v>
      </c>
    </row>
    <row r="6899" spans="1:4">
      <c r="B6899" s="6" t="s">
        <v>7142</v>
      </c>
      <c r="C6899" s="6" t="s">
        <v>3231</v>
      </c>
      <c r="D6899" s="6">
        <v>183.08</v>
      </c>
    </row>
    <row r="6900" spans="1:4">
      <c r="A6900">
        <v>14426</v>
      </c>
      <c r="B6900" s="6" t="s">
        <v>7143</v>
      </c>
      <c r="C6900" s="6" t="s">
        <v>3231</v>
      </c>
      <c r="D6900" s="6">
        <v>181.71</v>
      </c>
    </row>
    <row r="6901" spans="1:4">
      <c r="B6901" s="6" t="s">
        <v>7144</v>
      </c>
      <c r="C6901" s="6" t="s">
        <v>3231</v>
      </c>
      <c r="D6901" s="6">
        <v>181.27</v>
      </c>
    </row>
    <row r="6902" spans="1:4">
      <c r="A6902">
        <v>14138</v>
      </c>
      <c r="B6902" s="6" t="s">
        <v>7145</v>
      </c>
      <c r="C6902" s="6" t="s">
        <v>3231</v>
      </c>
      <c r="D6902" s="6">
        <v>180.19</v>
      </c>
    </row>
    <row r="6903" spans="1:4">
      <c r="A6903">
        <v>14007</v>
      </c>
      <c r="B6903" s="6" t="s">
        <v>7146</v>
      </c>
      <c r="C6903" s="6" t="s">
        <v>3231</v>
      </c>
      <c r="D6903" s="6">
        <v>178.66</v>
      </c>
    </row>
    <row r="6904" spans="1:4">
      <c r="A6904">
        <v>14559</v>
      </c>
      <c r="B6904" s="6" t="s">
        <v>7147</v>
      </c>
      <c r="C6904" s="6" t="s">
        <v>3231</v>
      </c>
      <c r="D6904" s="6">
        <v>178.66</v>
      </c>
    </row>
    <row r="6905" spans="1:4">
      <c r="A6905">
        <v>14743</v>
      </c>
      <c r="B6905" s="6" t="s">
        <v>7148</v>
      </c>
      <c r="C6905" s="6" t="s">
        <v>3231</v>
      </c>
      <c r="D6905" s="6">
        <v>176.94</v>
      </c>
    </row>
    <row r="6906" spans="1:4">
      <c r="A6906">
        <v>14232</v>
      </c>
      <c r="B6906" s="6" t="s">
        <v>7149</v>
      </c>
      <c r="C6906" s="6" t="s">
        <v>3231</v>
      </c>
      <c r="D6906" s="6">
        <v>175.83</v>
      </c>
    </row>
    <row r="6907" spans="1:4">
      <c r="A6907">
        <v>14981</v>
      </c>
      <c r="B6907" s="6" t="s">
        <v>7150</v>
      </c>
      <c r="C6907" s="6" t="s">
        <v>3231</v>
      </c>
      <c r="D6907" s="6">
        <v>172.29</v>
      </c>
    </row>
    <row r="6908" spans="1:4">
      <c r="A6908">
        <v>14573</v>
      </c>
      <c r="B6908" s="6" t="s">
        <v>7151</v>
      </c>
      <c r="C6908" s="6" t="s">
        <v>3231</v>
      </c>
      <c r="D6908" s="6">
        <v>170.9</v>
      </c>
    </row>
    <row r="6909" spans="1:4">
      <c r="A6909">
        <v>30211</v>
      </c>
      <c r="B6909" s="6" t="s">
        <v>7152</v>
      </c>
      <c r="C6909" s="6" t="s">
        <v>3231</v>
      </c>
      <c r="D6909" s="6">
        <v>170.55</v>
      </c>
    </row>
    <row r="6910" spans="1:4">
      <c r="A6910">
        <v>30122</v>
      </c>
      <c r="B6910" s="6" t="s">
        <v>7153</v>
      </c>
      <c r="C6910" s="6" t="s">
        <v>3231</v>
      </c>
      <c r="D6910" s="6">
        <v>170.38</v>
      </c>
    </row>
    <row r="6911" spans="1:4">
      <c r="A6911">
        <v>14023</v>
      </c>
      <c r="B6911" s="6" t="s">
        <v>7154</v>
      </c>
      <c r="C6911" s="6" t="s">
        <v>3231</v>
      </c>
      <c r="D6911" s="6">
        <v>168.93</v>
      </c>
    </row>
    <row r="6912" spans="1:4">
      <c r="A6912">
        <v>30174</v>
      </c>
      <c r="B6912" s="6" t="s">
        <v>5201</v>
      </c>
      <c r="C6912" s="6" t="s">
        <v>3231</v>
      </c>
      <c r="D6912" s="6">
        <v>167.55</v>
      </c>
    </row>
    <row r="6913" spans="1:13">
      <c r="A6913">
        <v>14419</v>
      </c>
      <c r="B6913" s="6" t="s">
        <v>7155</v>
      </c>
      <c r="C6913" s="6" t="s">
        <v>3231</v>
      </c>
      <c r="D6913" s="6">
        <v>164.86</v>
      </c>
    </row>
    <row r="6914" spans="1:13">
      <c r="A6914">
        <v>14503</v>
      </c>
      <c r="B6914" s="6" t="s">
        <v>7156</v>
      </c>
      <c r="C6914" s="6" t="s">
        <v>3231</v>
      </c>
      <c r="D6914" s="6">
        <v>164.83</v>
      </c>
    </row>
    <row r="6915" spans="1:13">
      <c r="A6915">
        <v>30194</v>
      </c>
      <c r="B6915" s="6" t="s">
        <v>7157</v>
      </c>
      <c r="C6915" s="6" t="s">
        <v>3231</v>
      </c>
      <c r="D6915" s="6">
        <v>163.06</v>
      </c>
    </row>
    <row r="6916" spans="1:13">
      <c r="A6916">
        <v>10694</v>
      </c>
      <c r="B6916" s="6" t="s">
        <v>7158</v>
      </c>
      <c r="C6916" s="6" t="s">
        <v>3231</v>
      </c>
      <c r="D6916" s="6">
        <v>161.77000000000001</v>
      </c>
    </row>
    <row r="6917" spans="1:13">
      <c r="A6917">
        <v>14986</v>
      </c>
      <c r="B6917" s="6" t="s">
        <v>7159</v>
      </c>
      <c r="C6917" s="6" t="s">
        <v>3231</v>
      </c>
      <c r="D6917" s="6">
        <v>160.52000000000001</v>
      </c>
    </row>
    <row r="6918" spans="1:13">
      <c r="A6918">
        <v>30180</v>
      </c>
      <c r="B6918" s="6" t="s">
        <v>7160</v>
      </c>
      <c r="C6918" s="6" t="s">
        <v>3231</v>
      </c>
      <c r="D6918" s="6">
        <v>159.04</v>
      </c>
    </row>
    <row r="6919" spans="1:13">
      <c r="A6919">
        <v>14507</v>
      </c>
      <c r="B6919" s="6" t="s">
        <v>7161</v>
      </c>
      <c r="C6919" s="6" t="s">
        <v>3231</v>
      </c>
      <c r="D6919" s="39">
        <v>176.33</v>
      </c>
    </row>
    <row r="6920" spans="1:13">
      <c r="A6920">
        <v>30108</v>
      </c>
      <c r="B6920" s="6" t="s">
        <v>7162</v>
      </c>
      <c r="C6920" s="6" t="s">
        <v>3231</v>
      </c>
      <c r="D6920" s="6">
        <v>153.56</v>
      </c>
    </row>
    <row r="6921" spans="1:13">
      <c r="A6921">
        <v>30237</v>
      </c>
      <c r="B6921" s="6" t="s">
        <v>7163</v>
      </c>
      <c r="C6921" s="6" t="s">
        <v>3231</v>
      </c>
      <c r="D6921" s="6">
        <v>150.65</v>
      </c>
    </row>
    <row r="6922" spans="1:13">
      <c r="B6922" s="6" t="s">
        <v>7164</v>
      </c>
      <c r="C6922" s="6" t="s">
        <v>3231</v>
      </c>
      <c r="D6922" s="6">
        <v>148.44999999999999</v>
      </c>
    </row>
    <row r="6923" spans="1:13">
      <c r="A6923">
        <v>30171</v>
      </c>
      <c r="B6923" s="6" t="s">
        <v>7165</v>
      </c>
      <c r="C6923" s="6" t="s">
        <v>3231</v>
      </c>
      <c r="D6923" s="6">
        <v>148</v>
      </c>
    </row>
    <row r="6924" spans="1:13">
      <c r="A6924">
        <v>30154</v>
      </c>
      <c r="B6924" s="6" t="s">
        <v>7166</v>
      </c>
      <c r="C6924" s="6" t="s">
        <v>3231</v>
      </c>
      <c r="D6924" s="6">
        <v>141</v>
      </c>
    </row>
    <row r="6925" spans="1:13">
      <c r="A6925">
        <v>30243</v>
      </c>
      <c r="B6925" s="6" t="s">
        <v>7167</v>
      </c>
      <c r="C6925" s="6" t="s">
        <v>3231</v>
      </c>
      <c r="D6925" s="6">
        <v>128.75</v>
      </c>
    </row>
    <row r="6926" spans="1:13">
      <c r="A6926">
        <v>30240</v>
      </c>
      <c r="B6926" s="6" t="s">
        <v>7168</v>
      </c>
      <c r="C6926" s="6" t="s">
        <v>3231</v>
      </c>
      <c r="D6926" s="6">
        <v>112.73</v>
      </c>
    </row>
    <row r="6927" spans="1:13">
      <c r="A6927">
        <v>14483</v>
      </c>
      <c r="B6927" s="6" t="s">
        <v>7169</v>
      </c>
      <c r="C6927" s="6" t="s">
        <v>3231</v>
      </c>
      <c r="D6927" s="6">
        <v>103</v>
      </c>
      <c r="G6927" s="6"/>
      <c r="H6927" s="6"/>
      <c r="I6927" s="6"/>
      <c r="J6927" s="6"/>
      <c r="K6927" s="6"/>
      <c r="L6927" s="6"/>
      <c r="M6927" s="6"/>
    </row>
    <row r="6928" spans="1:13">
      <c r="A6928">
        <v>30270</v>
      </c>
      <c r="B6928" s="6" t="s">
        <v>7434</v>
      </c>
      <c r="C6928" s="6" t="s">
        <v>3231</v>
      </c>
      <c r="D6928" s="39">
        <v>152.16999999999999</v>
      </c>
      <c r="M6928" s="37"/>
    </row>
    <row r="6929" spans="1:13">
      <c r="A6929">
        <v>14572</v>
      </c>
      <c r="B6929" s="6" t="s">
        <v>7435</v>
      </c>
      <c r="C6929" s="6" t="s">
        <v>3231</v>
      </c>
      <c r="D6929" s="40">
        <v>159.16999999999999</v>
      </c>
      <c r="M6929" s="37"/>
    </row>
    <row r="6930" spans="1:13">
      <c r="A6930">
        <v>30267</v>
      </c>
      <c r="B6930" s="6" t="s">
        <v>7436</v>
      </c>
      <c r="C6930" s="6" t="s">
        <v>3231</v>
      </c>
      <c r="D6930" s="39">
        <v>145.5</v>
      </c>
    </row>
    <row r="6931" spans="1:13">
      <c r="A6931">
        <v>2273</v>
      </c>
      <c r="B6931" s="6" t="s">
        <v>7437</v>
      </c>
      <c r="C6931" s="6" t="s">
        <v>3231</v>
      </c>
      <c r="D6931" s="40">
        <v>185.8</v>
      </c>
      <c r="M6931" s="37"/>
    </row>
    <row r="6932" spans="1:13">
      <c r="A6932">
        <v>2253</v>
      </c>
      <c r="B6932" s="6" t="s">
        <v>7439</v>
      </c>
      <c r="C6932" s="6" t="s">
        <v>3231</v>
      </c>
      <c r="D6932" s="40">
        <v>177.33</v>
      </c>
      <c r="M6932" s="37"/>
    </row>
    <row r="6933" spans="1:13">
      <c r="B6933" s="6" t="s">
        <v>7170</v>
      </c>
      <c r="C6933" s="6" t="s">
        <v>7171</v>
      </c>
      <c r="D6933" s="6">
        <v>169</v>
      </c>
    </row>
    <row r="6934" spans="1:13">
      <c r="B6934" s="6" t="s">
        <v>7172</v>
      </c>
      <c r="C6934" s="6" t="s">
        <v>7171</v>
      </c>
      <c r="D6934" s="6">
        <v>165.02</v>
      </c>
    </row>
    <row r="6935" spans="1:13">
      <c r="B6935" s="6" t="s">
        <v>7173</v>
      </c>
      <c r="C6935" s="6" t="s">
        <v>7171</v>
      </c>
      <c r="D6935" s="6">
        <v>162.36000000000001</v>
      </c>
    </row>
    <row r="6936" spans="1:13">
      <c r="B6936" s="6" t="s">
        <v>7174</v>
      </c>
      <c r="C6936" s="6" t="s">
        <v>7171</v>
      </c>
      <c r="D6936" s="6">
        <v>161.5</v>
      </c>
    </row>
    <row r="6937" spans="1:13">
      <c r="B6937" s="6" t="s">
        <v>7175</v>
      </c>
      <c r="C6937" s="6" t="s">
        <v>7171</v>
      </c>
      <c r="D6937" s="6">
        <v>157.94999999999999</v>
      </c>
    </row>
    <row r="6938" spans="1:13">
      <c r="B6938" s="6" t="s">
        <v>7176</v>
      </c>
      <c r="C6938" s="6" t="s">
        <v>7171</v>
      </c>
      <c r="D6938" s="6">
        <v>139.68</v>
      </c>
    </row>
    <row r="6939" spans="1:13">
      <c r="B6939" s="6" t="s">
        <v>7177</v>
      </c>
      <c r="C6939" s="6" t="s">
        <v>7171</v>
      </c>
      <c r="D6939" s="6">
        <v>128.35</v>
      </c>
    </row>
    <row r="6940" spans="1:13">
      <c r="B6940" s="6" t="s">
        <v>7178</v>
      </c>
      <c r="C6940" s="6" t="s">
        <v>7179</v>
      </c>
      <c r="D6940" s="6">
        <v>167.97</v>
      </c>
    </row>
    <row r="6941" spans="1:13">
      <c r="B6941" s="6" t="s">
        <v>7180</v>
      </c>
      <c r="C6941" s="6" t="s">
        <v>7179</v>
      </c>
      <c r="D6941" s="6">
        <v>166.79</v>
      </c>
    </row>
    <row r="6942" spans="1:13">
      <c r="B6942" s="6" t="s">
        <v>7181</v>
      </c>
      <c r="C6942" s="6" t="s">
        <v>7179</v>
      </c>
      <c r="D6942" s="6">
        <v>166.41</v>
      </c>
    </row>
    <row r="6943" spans="1:13">
      <c r="B6943" s="6" t="s">
        <v>7182</v>
      </c>
      <c r="C6943" s="6" t="s">
        <v>7179</v>
      </c>
      <c r="D6943" s="6">
        <v>161</v>
      </c>
    </row>
    <row r="6944" spans="1:13">
      <c r="B6944" s="6" t="s">
        <v>7183</v>
      </c>
      <c r="C6944" s="6" t="s">
        <v>7179</v>
      </c>
      <c r="D6944" s="6">
        <v>158.19999999999999</v>
      </c>
    </row>
    <row r="6945" spans="2:4">
      <c r="B6945" s="6" t="s">
        <v>7184</v>
      </c>
      <c r="C6945" s="6" t="s">
        <v>7179</v>
      </c>
      <c r="D6945" s="6">
        <v>157.26</v>
      </c>
    </row>
    <row r="6946" spans="2:4">
      <c r="B6946" s="6" t="s">
        <v>7185</v>
      </c>
      <c r="C6946" s="6" t="s">
        <v>7179</v>
      </c>
      <c r="D6946" s="6">
        <v>154</v>
      </c>
    </row>
    <row r="6947" spans="2:4">
      <c r="B6947" s="6" t="s">
        <v>7186</v>
      </c>
      <c r="C6947" s="6" t="s">
        <v>7179</v>
      </c>
      <c r="D6947" s="6">
        <v>153.4</v>
      </c>
    </row>
    <row r="6948" spans="2:4">
      <c r="B6948" s="6" t="s">
        <v>7187</v>
      </c>
      <c r="C6948" s="6" t="s">
        <v>7179</v>
      </c>
      <c r="D6948" s="6">
        <v>146.44</v>
      </c>
    </row>
    <row r="6949" spans="2:4">
      <c r="B6949" s="6" t="s">
        <v>7188</v>
      </c>
      <c r="C6949" s="6" t="s">
        <v>7179</v>
      </c>
      <c r="D6949" s="6">
        <v>141.80000000000001</v>
      </c>
    </row>
    <row r="6950" spans="2:4">
      <c r="B6950" s="6" t="s">
        <v>7189</v>
      </c>
      <c r="C6950" s="6" t="s">
        <v>7179</v>
      </c>
      <c r="D6950" s="6">
        <v>137.65</v>
      </c>
    </row>
    <row r="6951" spans="2:4">
      <c r="B6951" s="6" t="s">
        <v>7190</v>
      </c>
      <c r="C6951" s="6" t="s">
        <v>7179</v>
      </c>
      <c r="D6951" s="6">
        <v>136.5</v>
      </c>
    </row>
    <row r="6952" spans="2:4">
      <c r="B6952" s="6" t="s">
        <v>7191</v>
      </c>
      <c r="C6952" s="6" t="s">
        <v>7179</v>
      </c>
      <c r="D6952" s="6">
        <v>132.93</v>
      </c>
    </row>
    <row r="6953" spans="2:4">
      <c r="B6953" s="6" t="s">
        <v>7192</v>
      </c>
      <c r="C6953" s="6" t="s">
        <v>7193</v>
      </c>
      <c r="D6953" s="6">
        <v>179.78</v>
      </c>
    </row>
    <row r="6954" spans="2:4">
      <c r="B6954" s="6" t="s">
        <v>7194</v>
      </c>
      <c r="C6954" s="6" t="s">
        <v>7193</v>
      </c>
      <c r="D6954" s="6">
        <v>177.36</v>
      </c>
    </row>
    <row r="6955" spans="2:4">
      <c r="B6955" s="6" t="s">
        <v>7195</v>
      </c>
      <c r="C6955" s="6" t="s">
        <v>7193</v>
      </c>
      <c r="D6955" s="6">
        <v>176.46</v>
      </c>
    </row>
    <row r="6956" spans="2:4">
      <c r="B6956" s="6" t="s">
        <v>7196</v>
      </c>
      <c r="C6956" s="6" t="s">
        <v>7193</v>
      </c>
      <c r="D6956" s="6">
        <v>168.33</v>
      </c>
    </row>
    <row r="6957" spans="2:4">
      <c r="B6957" s="6" t="s">
        <v>7197</v>
      </c>
      <c r="C6957" s="6" t="s">
        <v>7193</v>
      </c>
      <c r="D6957" s="6">
        <v>159.1</v>
      </c>
    </row>
    <row r="6958" spans="2:4">
      <c r="B6958" s="6" t="s">
        <v>7198</v>
      </c>
      <c r="C6958" s="6" t="s">
        <v>7193</v>
      </c>
      <c r="D6958" s="6">
        <v>158.29</v>
      </c>
    </row>
    <row r="6959" spans="2:4">
      <c r="B6959" s="6" t="s">
        <v>7199</v>
      </c>
      <c r="C6959" s="6" t="s">
        <v>7200</v>
      </c>
      <c r="D6959" s="6">
        <v>168.8</v>
      </c>
    </row>
    <row r="6960" spans="2:4">
      <c r="B6960" s="6" t="s">
        <v>7201</v>
      </c>
      <c r="C6960" s="6" t="s">
        <v>7200</v>
      </c>
      <c r="D6960" s="6">
        <v>188.06</v>
      </c>
    </row>
    <row r="6961" spans="2:4">
      <c r="B6961" s="6" t="s">
        <v>7202</v>
      </c>
      <c r="C6961" s="6" t="s">
        <v>7200</v>
      </c>
      <c r="D6961" s="6">
        <v>175.62</v>
      </c>
    </row>
    <row r="6962" spans="2:4">
      <c r="B6962" s="6" t="s">
        <v>7203</v>
      </c>
      <c r="C6962" s="6" t="s">
        <v>7200</v>
      </c>
      <c r="D6962" s="6">
        <v>171.12</v>
      </c>
    </row>
    <row r="6963" spans="2:4">
      <c r="B6963" s="6" t="s">
        <v>7204</v>
      </c>
      <c r="C6963" s="6" t="s">
        <v>7200</v>
      </c>
      <c r="D6963" s="6">
        <v>168.94</v>
      </c>
    </row>
    <row r="6964" spans="2:4">
      <c r="B6964" s="6" t="s">
        <v>7205</v>
      </c>
      <c r="C6964" s="6" t="s">
        <v>7200</v>
      </c>
      <c r="D6964" s="6">
        <v>162.46</v>
      </c>
    </row>
    <row r="6965" spans="2:4">
      <c r="B6965" s="6" t="s">
        <v>7206</v>
      </c>
      <c r="C6965" s="6" t="s">
        <v>7200</v>
      </c>
      <c r="D6965" s="6">
        <v>146.83000000000001</v>
      </c>
    </row>
    <row r="6966" spans="2:4">
      <c r="B6966" s="6" t="s">
        <v>7207</v>
      </c>
      <c r="C6966" s="6" t="s">
        <v>7208</v>
      </c>
      <c r="D6966" s="6">
        <v>169.75</v>
      </c>
    </row>
    <row r="6967" spans="2:4">
      <c r="B6967" s="6" t="s">
        <v>7209</v>
      </c>
      <c r="C6967" s="6" t="s">
        <v>7208</v>
      </c>
      <c r="D6967" s="6">
        <v>168.56</v>
      </c>
    </row>
    <row r="6968" spans="2:4">
      <c r="B6968" s="6" t="s">
        <v>7210</v>
      </c>
      <c r="C6968" s="6" t="s">
        <v>7208</v>
      </c>
      <c r="D6968" s="6">
        <v>168.13</v>
      </c>
    </row>
    <row r="6969" spans="2:4">
      <c r="B6969" s="6" t="s">
        <v>7211</v>
      </c>
      <c r="C6969" s="6" t="s">
        <v>7208</v>
      </c>
      <c r="D6969" s="6">
        <v>164.34</v>
      </c>
    </row>
    <row r="6970" spans="2:4">
      <c r="B6970" s="6" t="s">
        <v>7212</v>
      </c>
      <c r="C6970" s="6" t="s">
        <v>7208</v>
      </c>
      <c r="D6970" s="6">
        <v>161.61000000000001</v>
      </c>
    </row>
    <row r="6971" spans="2:4">
      <c r="B6971" s="6" t="s">
        <v>7213</v>
      </c>
      <c r="C6971" s="6" t="s">
        <v>7208</v>
      </c>
      <c r="D6971" s="6">
        <v>160.6</v>
      </c>
    </row>
    <row r="6972" spans="2:4">
      <c r="B6972" s="6" t="s">
        <v>7214</v>
      </c>
      <c r="C6972" s="6" t="s">
        <v>7208</v>
      </c>
      <c r="D6972" s="6">
        <v>160.07</v>
      </c>
    </row>
    <row r="6973" spans="2:4">
      <c r="B6973" s="6" t="s">
        <v>7215</v>
      </c>
      <c r="C6973" s="6" t="s">
        <v>7208</v>
      </c>
      <c r="D6973" s="6">
        <v>159.08000000000001</v>
      </c>
    </row>
    <row r="6974" spans="2:4">
      <c r="B6974" s="6" t="s">
        <v>7216</v>
      </c>
      <c r="C6974" s="6" t="s">
        <v>7208</v>
      </c>
      <c r="D6974" s="6">
        <v>157.96</v>
      </c>
    </row>
    <row r="6975" spans="2:4">
      <c r="B6975" s="6" t="s">
        <v>7217</v>
      </c>
      <c r="C6975" s="6" t="s">
        <v>7208</v>
      </c>
      <c r="D6975" s="6">
        <v>152.66999999999999</v>
      </c>
    </row>
    <row r="6976" spans="2:4">
      <c r="B6976" s="6" t="s">
        <v>7218</v>
      </c>
      <c r="C6976" s="6" t="s">
        <v>7208</v>
      </c>
      <c r="D6976" s="6">
        <v>145.63</v>
      </c>
    </row>
    <row r="6977" spans="2:4">
      <c r="B6977" s="6" t="s">
        <v>7219</v>
      </c>
      <c r="C6977" s="6" t="s">
        <v>7208</v>
      </c>
      <c r="D6977" s="6">
        <v>145.33000000000001</v>
      </c>
    </row>
    <row r="6978" spans="2:4">
      <c r="B6978" s="6" t="s">
        <v>7220</v>
      </c>
      <c r="C6978" s="6" t="s">
        <v>7208</v>
      </c>
      <c r="D6978" s="6">
        <v>119.75</v>
      </c>
    </row>
    <row r="6979" spans="2:4">
      <c r="B6979" s="6" t="s">
        <v>7221</v>
      </c>
      <c r="C6979" s="6" t="s">
        <v>7208</v>
      </c>
      <c r="D6979" s="6">
        <v>79.08</v>
      </c>
    </row>
    <row r="6980" spans="2:4">
      <c r="B6980" s="6" t="s">
        <v>7222</v>
      </c>
      <c r="C6980" s="6" t="s">
        <v>7208</v>
      </c>
      <c r="D6980" s="6">
        <v>194.89</v>
      </c>
    </row>
    <row r="6981" spans="2:4">
      <c r="B6981" s="6" t="s">
        <v>7223</v>
      </c>
      <c r="C6981" s="6" t="s">
        <v>7208</v>
      </c>
      <c r="D6981" s="6">
        <v>188.32</v>
      </c>
    </row>
    <row r="6982" spans="2:4">
      <c r="B6982" s="6" t="s">
        <v>7224</v>
      </c>
      <c r="C6982" s="6" t="s">
        <v>7208</v>
      </c>
      <c r="D6982" s="6">
        <v>184.39</v>
      </c>
    </row>
    <row r="6983" spans="2:4">
      <c r="B6983" s="6" t="s">
        <v>7225</v>
      </c>
      <c r="C6983" s="6" t="s">
        <v>7208</v>
      </c>
      <c r="D6983" s="6">
        <v>183.51</v>
      </c>
    </row>
    <row r="6984" spans="2:4">
      <c r="B6984" s="6" t="s">
        <v>7226</v>
      </c>
      <c r="C6984" s="6" t="s">
        <v>7208</v>
      </c>
      <c r="D6984" s="6">
        <v>183.28</v>
      </c>
    </row>
    <row r="6985" spans="2:4">
      <c r="B6985" s="6" t="s">
        <v>7227</v>
      </c>
      <c r="C6985" s="6" t="s">
        <v>7208</v>
      </c>
      <c r="D6985" s="6">
        <v>173.5</v>
      </c>
    </row>
    <row r="6986" spans="2:4">
      <c r="B6986" s="6" t="s">
        <v>7228</v>
      </c>
      <c r="C6986" s="6" t="s">
        <v>7208</v>
      </c>
      <c r="D6986" s="6">
        <v>166.3</v>
      </c>
    </row>
    <row r="6987" spans="2:4">
      <c r="B6987" s="6" t="s">
        <v>7229</v>
      </c>
      <c r="C6987" s="6" t="s">
        <v>7208</v>
      </c>
      <c r="D6987" s="6">
        <v>165.44</v>
      </c>
    </row>
    <row r="6988" spans="2:4">
      <c r="B6988" s="6" t="s">
        <v>7230</v>
      </c>
      <c r="C6988" s="6" t="s">
        <v>7208</v>
      </c>
      <c r="D6988" s="6">
        <v>165.34</v>
      </c>
    </row>
    <row r="6989" spans="2:4">
      <c r="B6989" s="6" t="s">
        <v>7231</v>
      </c>
      <c r="C6989" s="6" t="s">
        <v>7208</v>
      </c>
      <c r="D6989" s="6">
        <v>164.7</v>
      </c>
    </row>
    <row r="6990" spans="2:4">
      <c r="B6990" s="6" t="s">
        <v>7232</v>
      </c>
      <c r="C6990" s="6" t="s">
        <v>7208</v>
      </c>
      <c r="D6990" s="6">
        <v>160.54</v>
      </c>
    </row>
    <row r="6991" spans="2:4">
      <c r="B6991" s="6" t="s">
        <v>7233</v>
      </c>
      <c r="C6991" s="6" t="s">
        <v>7208</v>
      </c>
      <c r="D6991" s="6">
        <v>159.36000000000001</v>
      </c>
    </row>
    <row r="6992" spans="2:4">
      <c r="B6992" s="6" t="s">
        <v>7234</v>
      </c>
      <c r="C6992" s="6" t="s">
        <v>7208</v>
      </c>
      <c r="D6992" s="6">
        <v>158.19999999999999</v>
      </c>
    </row>
    <row r="6993" spans="2:4">
      <c r="B6993" s="6" t="s">
        <v>7235</v>
      </c>
      <c r="C6993" s="6" t="s">
        <v>7208</v>
      </c>
      <c r="D6993" s="6">
        <v>158.19999999999999</v>
      </c>
    </row>
    <row r="6994" spans="2:4">
      <c r="B6994" s="6" t="s">
        <v>7236</v>
      </c>
      <c r="C6994" s="6" t="s">
        <v>7208</v>
      </c>
      <c r="D6994" s="6">
        <v>151.15</v>
      </c>
    </row>
    <row r="6995" spans="2:4">
      <c r="B6995" s="6" t="s">
        <v>7237</v>
      </c>
      <c r="C6995" s="6" t="s">
        <v>7208</v>
      </c>
      <c r="D6995" s="6">
        <v>149.71</v>
      </c>
    </row>
    <row r="6996" spans="2:4">
      <c r="B6996" s="6" t="s">
        <v>3526</v>
      </c>
      <c r="C6996" s="6" t="s">
        <v>7208</v>
      </c>
      <c r="D6996" s="6">
        <v>149.16999999999999</v>
      </c>
    </row>
    <row r="6997" spans="2:4">
      <c r="B6997" s="6" t="s">
        <v>7238</v>
      </c>
      <c r="C6997" s="6" t="s">
        <v>7208</v>
      </c>
      <c r="D6997" s="6">
        <v>147.35</v>
      </c>
    </row>
    <row r="6998" spans="2:4">
      <c r="B6998" s="6" t="s">
        <v>7239</v>
      </c>
      <c r="C6998" s="6" t="s">
        <v>7208</v>
      </c>
      <c r="D6998" s="6">
        <v>147</v>
      </c>
    </row>
    <row r="6999" spans="2:4">
      <c r="B6999" s="6" t="s">
        <v>7240</v>
      </c>
      <c r="C6999" s="6" t="s">
        <v>7208</v>
      </c>
      <c r="D6999" s="6">
        <v>145.72</v>
      </c>
    </row>
    <row r="7000" spans="2:4">
      <c r="B7000" s="6" t="s">
        <v>7241</v>
      </c>
      <c r="C7000" s="6" t="s">
        <v>7208</v>
      </c>
      <c r="D7000" s="6">
        <v>143.27000000000001</v>
      </c>
    </row>
    <row r="7001" spans="2:4">
      <c r="B7001" s="6" t="s">
        <v>7242</v>
      </c>
      <c r="C7001" s="6" t="s">
        <v>7208</v>
      </c>
      <c r="D7001" s="6">
        <v>141.65</v>
      </c>
    </row>
    <row r="7002" spans="2:4">
      <c r="B7002" s="6" t="s">
        <v>7243</v>
      </c>
      <c r="C7002" s="6" t="s">
        <v>7208</v>
      </c>
      <c r="D7002" s="6">
        <v>109</v>
      </c>
    </row>
    <row r="7003" spans="2:4">
      <c r="B7003" s="6" t="s">
        <v>7244</v>
      </c>
      <c r="C7003" s="6" t="s">
        <v>7208</v>
      </c>
      <c r="D7003" s="6">
        <v>94.48</v>
      </c>
    </row>
    <row r="7004" spans="2:4">
      <c r="B7004" s="6" t="s">
        <v>7245</v>
      </c>
      <c r="C7004" s="6" t="s">
        <v>7246</v>
      </c>
      <c r="D7004" s="6">
        <v>171.53</v>
      </c>
    </row>
    <row r="7005" spans="2:4">
      <c r="B7005" s="6" t="s">
        <v>7247</v>
      </c>
      <c r="C7005" s="6" t="s">
        <v>7246</v>
      </c>
      <c r="D7005" s="6">
        <v>165.86</v>
      </c>
    </row>
    <row r="7006" spans="2:4">
      <c r="B7006" s="6" t="s">
        <v>7248</v>
      </c>
      <c r="C7006" s="6" t="s">
        <v>7246</v>
      </c>
      <c r="D7006" s="6">
        <v>165.61</v>
      </c>
    </row>
    <row r="7007" spans="2:4">
      <c r="B7007" s="6" t="s">
        <v>7249</v>
      </c>
      <c r="C7007" s="6" t="s">
        <v>7246</v>
      </c>
      <c r="D7007" s="6">
        <v>165.35</v>
      </c>
    </row>
    <row r="7008" spans="2:4">
      <c r="B7008" s="6" t="s">
        <v>7250</v>
      </c>
      <c r="C7008" s="6" t="s">
        <v>7246</v>
      </c>
      <c r="D7008" s="6">
        <v>165.08</v>
      </c>
    </row>
    <row r="7009" spans="2:4">
      <c r="B7009" s="6" t="s">
        <v>7251</v>
      </c>
      <c r="C7009" s="6" t="s">
        <v>7246</v>
      </c>
      <c r="D7009" s="6">
        <v>160.80000000000001</v>
      </c>
    </row>
    <row r="7010" spans="2:4">
      <c r="B7010" s="6" t="s">
        <v>7252</v>
      </c>
      <c r="C7010" s="6" t="s">
        <v>7246</v>
      </c>
      <c r="D7010" s="6">
        <v>146.07</v>
      </c>
    </row>
    <row r="7011" spans="2:4">
      <c r="B7011" s="6" t="s">
        <v>7253</v>
      </c>
      <c r="C7011" s="6" t="s">
        <v>7246</v>
      </c>
      <c r="D7011" s="6">
        <v>145.27000000000001</v>
      </c>
    </row>
    <row r="7012" spans="2:4">
      <c r="B7012" s="6" t="s">
        <v>7254</v>
      </c>
      <c r="C7012" s="6" t="s">
        <v>7246</v>
      </c>
      <c r="D7012" s="6">
        <v>139.32</v>
      </c>
    </row>
    <row r="7013" spans="2:4">
      <c r="B7013" s="6" t="s">
        <v>7255</v>
      </c>
      <c r="C7013" s="6" t="s">
        <v>7246</v>
      </c>
      <c r="D7013" s="6">
        <v>122.63</v>
      </c>
    </row>
    <row r="7014" spans="2:4">
      <c r="B7014" s="6" t="s">
        <v>7256</v>
      </c>
      <c r="C7014" s="6" t="s">
        <v>7246</v>
      </c>
      <c r="D7014" s="6">
        <v>209.06</v>
      </c>
    </row>
    <row r="7015" spans="2:4">
      <c r="B7015" s="6" t="s">
        <v>7257</v>
      </c>
      <c r="C7015" s="6" t="s">
        <v>7246</v>
      </c>
      <c r="D7015" s="6">
        <v>204.91</v>
      </c>
    </row>
    <row r="7016" spans="2:4">
      <c r="B7016" s="6" t="s">
        <v>7258</v>
      </c>
      <c r="C7016" s="6" t="s">
        <v>7246</v>
      </c>
      <c r="D7016" s="6">
        <v>201.39</v>
      </c>
    </row>
    <row r="7017" spans="2:4">
      <c r="B7017" s="6" t="s">
        <v>7259</v>
      </c>
      <c r="C7017" s="6" t="s">
        <v>7246</v>
      </c>
      <c r="D7017" s="6">
        <v>200.76</v>
      </c>
    </row>
    <row r="7018" spans="2:4">
      <c r="B7018" s="6" t="s">
        <v>7260</v>
      </c>
      <c r="C7018" s="6" t="s">
        <v>7246</v>
      </c>
      <c r="D7018" s="6">
        <v>196.82</v>
      </c>
    </row>
    <row r="7019" spans="2:4">
      <c r="B7019" s="6" t="s">
        <v>7261</v>
      </c>
      <c r="C7019" s="6" t="s">
        <v>7246</v>
      </c>
      <c r="D7019" s="6">
        <v>194.77</v>
      </c>
    </row>
    <row r="7020" spans="2:4">
      <c r="B7020" s="6" t="s">
        <v>7262</v>
      </c>
      <c r="C7020" s="6" t="s">
        <v>7246</v>
      </c>
      <c r="D7020" s="6">
        <v>188.87</v>
      </c>
    </row>
    <row r="7021" spans="2:4">
      <c r="B7021" s="6" t="s">
        <v>7263</v>
      </c>
      <c r="C7021" s="6" t="s">
        <v>7246</v>
      </c>
      <c r="D7021" s="6">
        <v>188.31</v>
      </c>
    </row>
    <row r="7022" spans="2:4">
      <c r="B7022" s="6" t="s">
        <v>7264</v>
      </c>
      <c r="C7022" s="6" t="s">
        <v>7246</v>
      </c>
      <c r="D7022" s="6">
        <v>185.56</v>
      </c>
    </row>
    <row r="7023" spans="2:4">
      <c r="B7023" s="6" t="s">
        <v>7265</v>
      </c>
      <c r="C7023" s="6" t="s">
        <v>7246</v>
      </c>
      <c r="D7023" s="6">
        <v>183.11</v>
      </c>
    </row>
    <row r="7024" spans="2:4">
      <c r="B7024" s="6" t="s">
        <v>7266</v>
      </c>
      <c r="C7024" s="6" t="s">
        <v>7246</v>
      </c>
      <c r="D7024" s="6">
        <v>182.47</v>
      </c>
    </row>
    <row r="7025" spans="2:4">
      <c r="B7025" s="6" t="s">
        <v>7267</v>
      </c>
      <c r="C7025" s="6" t="s">
        <v>7246</v>
      </c>
      <c r="D7025" s="6">
        <v>175.88</v>
      </c>
    </row>
    <row r="7026" spans="2:4">
      <c r="B7026" s="6" t="s">
        <v>7268</v>
      </c>
      <c r="C7026" s="6" t="s">
        <v>7246</v>
      </c>
      <c r="D7026" s="6">
        <v>170.08</v>
      </c>
    </row>
    <row r="7027" spans="2:4">
      <c r="B7027" s="6" t="s">
        <v>7269</v>
      </c>
      <c r="C7027" s="6" t="s">
        <v>7246</v>
      </c>
      <c r="D7027" s="6">
        <v>169.89</v>
      </c>
    </row>
    <row r="7028" spans="2:4">
      <c r="B7028" s="6" t="s">
        <v>7270</v>
      </c>
      <c r="C7028" s="6" t="s">
        <v>7246</v>
      </c>
      <c r="D7028" s="6">
        <v>166.45</v>
      </c>
    </row>
    <row r="7029" spans="2:4">
      <c r="B7029" s="6" t="s">
        <v>7271</v>
      </c>
      <c r="C7029" s="6" t="s">
        <v>7246</v>
      </c>
      <c r="D7029" s="6">
        <v>158.63</v>
      </c>
    </row>
    <row r="7030" spans="2:4">
      <c r="B7030" s="6" t="s">
        <v>7272</v>
      </c>
      <c r="C7030" s="6" t="s">
        <v>7246</v>
      </c>
      <c r="D7030" s="6">
        <v>154.65</v>
      </c>
    </row>
    <row r="7031" spans="2:4">
      <c r="B7031" s="6" t="s">
        <v>7273</v>
      </c>
      <c r="C7031" s="6" t="s">
        <v>7246</v>
      </c>
      <c r="D7031" s="6">
        <v>153.47999999999999</v>
      </c>
    </row>
    <row r="7032" spans="2:4">
      <c r="B7032" s="6" t="s">
        <v>7274</v>
      </c>
      <c r="C7032" s="6" t="s">
        <v>7246</v>
      </c>
      <c r="D7032" s="6">
        <v>153.33000000000001</v>
      </c>
    </row>
    <row r="7033" spans="2:4">
      <c r="B7033" s="6" t="s">
        <v>7275</v>
      </c>
      <c r="C7033" s="6" t="s">
        <v>7246</v>
      </c>
      <c r="D7033" s="6">
        <v>151.16</v>
      </c>
    </row>
    <row r="7034" spans="2:4">
      <c r="B7034" s="6" t="s">
        <v>7276</v>
      </c>
      <c r="C7034" s="6" t="s">
        <v>7246</v>
      </c>
      <c r="D7034" s="6">
        <v>150.11000000000001</v>
      </c>
    </row>
    <row r="7035" spans="2:4">
      <c r="B7035" s="6" t="s">
        <v>7277</v>
      </c>
      <c r="C7035" s="6" t="s">
        <v>7246</v>
      </c>
      <c r="D7035" s="6">
        <v>147.05000000000001</v>
      </c>
    </row>
    <row r="7036" spans="2:4">
      <c r="B7036" s="6" t="s">
        <v>7278</v>
      </c>
      <c r="C7036" s="6" t="s">
        <v>7246</v>
      </c>
      <c r="D7036" s="6">
        <v>143.12</v>
      </c>
    </row>
    <row r="7037" spans="2:4">
      <c r="B7037" s="6" t="s">
        <v>7279</v>
      </c>
      <c r="C7037" s="6" t="s">
        <v>7246</v>
      </c>
      <c r="D7037" s="6">
        <v>134.37</v>
      </c>
    </row>
    <row r="7038" spans="2:4">
      <c r="B7038" s="6" t="s">
        <v>7280</v>
      </c>
      <c r="C7038" s="6" t="s">
        <v>7246</v>
      </c>
      <c r="D7038" s="6">
        <v>131</v>
      </c>
    </row>
    <row r="7039" spans="2:4">
      <c r="B7039" s="6" t="s">
        <v>7281</v>
      </c>
      <c r="C7039" s="6" t="s">
        <v>7246</v>
      </c>
      <c r="D7039" s="6">
        <v>121</v>
      </c>
    </row>
    <row r="7040" spans="2:4">
      <c r="B7040" s="6" t="s">
        <v>7282</v>
      </c>
      <c r="C7040" s="6" t="s">
        <v>7283</v>
      </c>
      <c r="D7040" s="6">
        <v>174</v>
      </c>
    </row>
    <row r="7041" spans="2:4">
      <c r="B7041" s="6" t="s">
        <v>7284</v>
      </c>
      <c r="C7041" s="6" t="s">
        <v>7283</v>
      </c>
      <c r="D7041" s="6">
        <v>136</v>
      </c>
    </row>
    <row r="7042" spans="2:4">
      <c r="B7042" s="6" t="s">
        <v>7285</v>
      </c>
      <c r="C7042" s="6" t="s">
        <v>7283</v>
      </c>
      <c r="D7042" s="6">
        <v>216.55</v>
      </c>
    </row>
    <row r="7043" spans="2:4">
      <c r="B7043" s="6" t="s">
        <v>7286</v>
      </c>
      <c r="C7043" s="6" t="s">
        <v>7283</v>
      </c>
      <c r="D7043" s="6">
        <v>190.36</v>
      </c>
    </row>
    <row r="7044" spans="2:4">
      <c r="B7044" s="6" t="s">
        <v>7287</v>
      </c>
      <c r="C7044" s="6" t="s">
        <v>7283</v>
      </c>
      <c r="D7044" s="6">
        <v>189.47</v>
      </c>
    </row>
    <row r="7045" spans="2:4">
      <c r="B7045" s="6" t="s">
        <v>7288</v>
      </c>
      <c r="C7045" s="6" t="s">
        <v>7283</v>
      </c>
      <c r="D7045" s="6">
        <v>188.15</v>
      </c>
    </row>
    <row r="7046" spans="2:4">
      <c r="B7046" s="6" t="s">
        <v>7289</v>
      </c>
      <c r="C7046" s="6" t="s">
        <v>7283</v>
      </c>
      <c r="D7046" s="6">
        <v>182.94</v>
      </c>
    </row>
    <row r="7047" spans="2:4">
      <c r="B7047" s="6" t="s">
        <v>7290</v>
      </c>
      <c r="C7047" s="6" t="s">
        <v>7283</v>
      </c>
      <c r="D7047" s="6">
        <v>178.45</v>
      </c>
    </row>
    <row r="7048" spans="2:4">
      <c r="B7048" s="6" t="s">
        <v>7291</v>
      </c>
      <c r="C7048" s="6" t="s">
        <v>7283</v>
      </c>
      <c r="D7048" s="6">
        <v>178.26</v>
      </c>
    </row>
    <row r="7049" spans="2:4">
      <c r="B7049" s="6" t="s">
        <v>7292</v>
      </c>
      <c r="C7049" s="6" t="s">
        <v>7283</v>
      </c>
      <c r="D7049" s="6">
        <v>177.66</v>
      </c>
    </row>
    <row r="7050" spans="2:4">
      <c r="B7050" s="6" t="s">
        <v>7293</v>
      </c>
      <c r="C7050" s="6" t="s">
        <v>7283</v>
      </c>
      <c r="D7050" s="6">
        <v>177.52</v>
      </c>
    </row>
    <row r="7051" spans="2:4">
      <c r="B7051" s="6" t="s">
        <v>7294</v>
      </c>
      <c r="C7051" s="6" t="s">
        <v>7283</v>
      </c>
      <c r="D7051" s="6">
        <v>169.26</v>
      </c>
    </row>
    <row r="7052" spans="2:4">
      <c r="B7052" s="6" t="s">
        <v>7295</v>
      </c>
      <c r="C7052" s="6" t="s">
        <v>7283</v>
      </c>
      <c r="D7052" s="6">
        <v>168.66</v>
      </c>
    </row>
    <row r="7053" spans="2:4">
      <c r="B7053" s="6" t="s">
        <v>7296</v>
      </c>
      <c r="C7053" s="6" t="s">
        <v>7283</v>
      </c>
      <c r="D7053" s="6">
        <v>166.61</v>
      </c>
    </row>
    <row r="7054" spans="2:4">
      <c r="B7054" s="6" t="s">
        <v>7297</v>
      </c>
      <c r="C7054" s="6" t="s">
        <v>7283</v>
      </c>
      <c r="D7054" s="6">
        <v>156.72</v>
      </c>
    </row>
    <row r="7055" spans="2:4">
      <c r="B7055" s="6" t="s">
        <v>7298</v>
      </c>
      <c r="C7055" s="6" t="s">
        <v>7283</v>
      </c>
      <c r="D7055" s="6">
        <v>155.46</v>
      </c>
    </row>
    <row r="7056" spans="2:4">
      <c r="B7056" s="6" t="s">
        <v>7299</v>
      </c>
      <c r="C7056" s="6" t="s">
        <v>7300</v>
      </c>
      <c r="D7056" s="6">
        <v>147.41999999999999</v>
      </c>
    </row>
    <row r="7057" spans="2:4">
      <c r="B7057" s="6" t="s">
        <v>7301</v>
      </c>
      <c r="C7057" s="6" t="s">
        <v>7300</v>
      </c>
      <c r="D7057" s="6">
        <v>129.19999999999999</v>
      </c>
    </row>
    <row r="7058" spans="2:4">
      <c r="B7058" s="6" t="s">
        <v>7302</v>
      </c>
      <c r="C7058" s="6" t="s">
        <v>7300</v>
      </c>
      <c r="D7058" s="6">
        <v>182.92</v>
      </c>
    </row>
    <row r="7059" spans="2:4">
      <c r="B7059" s="6" t="s">
        <v>7303</v>
      </c>
      <c r="C7059" s="6" t="s">
        <v>7300</v>
      </c>
      <c r="D7059" s="6">
        <v>171.39</v>
      </c>
    </row>
    <row r="7060" spans="2:4">
      <c r="B7060" s="6" t="s">
        <v>7304</v>
      </c>
      <c r="C7060" s="6" t="s">
        <v>7300</v>
      </c>
      <c r="D7060" s="6">
        <v>165.34</v>
      </c>
    </row>
    <row r="7061" spans="2:4">
      <c r="B7061" s="6" t="s">
        <v>7305</v>
      </c>
      <c r="C7061" s="6" t="s">
        <v>7300</v>
      </c>
      <c r="D7061" s="6">
        <v>163.91</v>
      </c>
    </row>
    <row r="7062" spans="2:4">
      <c r="B7062" s="6" t="s">
        <v>7306</v>
      </c>
      <c r="C7062" s="6" t="s">
        <v>7300</v>
      </c>
      <c r="D7062" s="6">
        <v>160.91999999999999</v>
      </c>
    </row>
    <row r="7063" spans="2:4">
      <c r="B7063" s="6" t="s">
        <v>7307</v>
      </c>
      <c r="C7063" s="6" t="s">
        <v>7300</v>
      </c>
      <c r="D7063" s="6">
        <v>153.75</v>
      </c>
    </row>
    <row r="7064" spans="2:4">
      <c r="B7064" s="6" t="s">
        <v>7308</v>
      </c>
      <c r="C7064" s="6" t="s">
        <v>7300</v>
      </c>
      <c r="D7064" s="6">
        <v>144.41999999999999</v>
      </c>
    </row>
    <row r="7065" spans="2:4">
      <c r="B7065" s="6" t="s">
        <v>7309</v>
      </c>
      <c r="C7065" s="6" t="s">
        <v>7300</v>
      </c>
      <c r="D7065" s="6">
        <v>126.75</v>
      </c>
    </row>
    <row r="7066" spans="2:4">
      <c r="B7066" s="6" t="s">
        <v>7310</v>
      </c>
      <c r="C7066" s="6" t="s">
        <v>7311</v>
      </c>
      <c r="D7066" s="6">
        <v>207.69</v>
      </c>
    </row>
    <row r="7067" spans="2:4">
      <c r="B7067" s="6" t="s">
        <v>7312</v>
      </c>
      <c r="C7067" s="6" t="s">
        <v>7311</v>
      </c>
      <c r="D7067" s="6">
        <v>206.9</v>
      </c>
    </row>
    <row r="7068" spans="2:4">
      <c r="B7068" s="6" t="s">
        <v>7313</v>
      </c>
      <c r="C7068" s="6" t="s">
        <v>7311</v>
      </c>
      <c r="D7068" s="6">
        <v>201.28</v>
      </c>
    </row>
    <row r="7069" spans="2:4">
      <c r="B7069" s="6" t="s">
        <v>7314</v>
      </c>
      <c r="C7069" s="6" t="s">
        <v>7311</v>
      </c>
      <c r="D7069" s="6">
        <v>193.12</v>
      </c>
    </row>
    <row r="7070" spans="2:4">
      <c r="B7070" s="6" t="s">
        <v>7315</v>
      </c>
      <c r="C7070" s="6" t="s">
        <v>7311</v>
      </c>
      <c r="D7070" s="6">
        <v>176</v>
      </c>
    </row>
    <row r="7071" spans="2:4">
      <c r="B7071" s="6" t="s">
        <v>7316</v>
      </c>
      <c r="C7071" s="6" t="s">
        <v>7311</v>
      </c>
      <c r="D7071" s="6">
        <v>171.2</v>
      </c>
    </row>
    <row r="7072" spans="2:4">
      <c r="B7072" s="6" t="s">
        <v>7317</v>
      </c>
      <c r="C7072" s="6" t="s">
        <v>7311</v>
      </c>
      <c r="D7072" s="6">
        <v>170.8</v>
      </c>
    </row>
    <row r="7073" spans="2:4">
      <c r="B7073" s="6" t="s">
        <v>7318</v>
      </c>
      <c r="C7073" s="6" t="s">
        <v>7311</v>
      </c>
      <c r="D7073" s="6">
        <v>125</v>
      </c>
    </row>
    <row r="7074" spans="2:4">
      <c r="B7074" s="6" t="s">
        <v>7319</v>
      </c>
      <c r="C7074" s="6" t="s">
        <v>7320</v>
      </c>
      <c r="D7074" s="6">
        <v>164.4</v>
      </c>
    </row>
    <row r="7075" spans="2:4">
      <c r="B7075" s="6" t="s">
        <v>7321</v>
      </c>
      <c r="C7075" s="6" t="s">
        <v>7320</v>
      </c>
      <c r="D7075" s="6">
        <v>146.93</v>
      </c>
    </row>
    <row r="7076" spans="2:4">
      <c r="B7076" s="6" t="s">
        <v>7322</v>
      </c>
      <c r="C7076" s="6" t="s">
        <v>7320</v>
      </c>
      <c r="D7076" s="6">
        <v>121.19</v>
      </c>
    </row>
    <row r="7077" spans="2:4">
      <c r="B7077" s="6" t="s">
        <v>7323</v>
      </c>
      <c r="C7077" s="6" t="s">
        <v>7320</v>
      </c>
      <c r="D7077" s="6">
        <v>204.2</v>
      </c>
    </row>
    <row r="7078" spans="2:4">
      <c r="B7078" s="6" t="s">
        <v>7324</v>
      </c>
      <c r="C7078" s="6" t="s">
        <v>7320</v>
      </c>
      <c r="D7078" s="6">
        <v>195.63</v>
      </c>
    </row>
    <row r="7079" spans="2:4">
      <c r="B7079" s="6" t="s">
        <v>7325</v>
      </c>
      <c r="C7079" s="6" t="s">
        <v>7320</v>
      </c>
      <c r="D7079" s="6">
        <v>186.46</v>
      </c>
    </row>
    <row r="7080" spans="2:4">
      <c r="B7080" s="6" t="s">
        <v>7326</v>
      </c>
      <c r="C7080" s="6" t="s">
        <v>7320</v>
      </c>
      <c r="D7080" s="6">
        <v>185.33</v>
      </c>
    </row>
    <row r="7081" spans="2:4">
      <c r="B7081" s="6" t="s">
        <v>7327</v>
      </c>
      <c r="C7081" s="6" t="s">
        <v>7320</v>
      </c>
      <c r="D7081" s="6">
        <v>184.39</v>
      </c>
    </row>
    <row r="7082" spans="2:4">
      <c r="B7082" s="6" t="s">
        <v>7328</v>
      </c>
      <c r="C7082" s="6" t="s">
        <v>7320</v>
      </c>
      <c r="D7082" s="6">
        <v>183.92</v>
      </c>
    </row>
    <row r="7083" spans="2:4">
      <c r="B7083" s="6" t="s">
        <v>7329</v>
      </c>
      <c r="C7083" s="6" t="s">
        <v>7320</v>
      </c>
      <c r="D7083" s="6">
        <v>183.87</v>
      </c>
    </row>
    <row r="7084" spans="2:4">
      <c r="B7084" s="6" t="s">
        <v>7330</v>
      </c>
      <c r="C7084" s="6" t="s">
        <v>7320</v>
      </c>
      <c r="D7084" s="6">
        <v>180.86</v>
      </c>
    </row>
    <row r="7085" spans="2:4">
      <c r="B7085" s="6" t="s">
        <v>7331</v>
      </c>
      <c r="C7085" s="6" t="s">
        <v>7320</v>
      </c>
      <c r="D7085" s="6">
        <v>178.48</v>
      </c>
    </row>
    <row r="7086" spans="2:4">
      <c r="B7086" s="6" t="s">
        <v>7332</v>
      </c>
      <c r="C7086" s="6" t="s">
        <v>7320</v>
      </c>
      <c r="D7086" s="6">
        <v>175.92</v>
      </c>
    </row>
    <row r="7087" spans="2:4">
      <c r="B7087" s="6" t="s">
        <v>7333</v>
      </c>
      <c r="C7087" s="6" t="s">
        <v>7320</v>
      </c>
      <c r="D7087" s="6">
        <v>173.02</v>
      </c>
    </row>
    <row r="7088" spans="2:4">
      <c r="B7088" s="6" t="s">
        <v>7334</v>
      </c>
      <c r="C7088" s="6" t="s">
        <v>7320</v>
      </c>
      <c r="D7088" s="6">
        <v>172.03</v>
      </c>
    </row>
    <row r="7089" spans="2:4">
      <c r="B7089" s="6" t="s">
        <v>7335</v>
      </c>
      <c r="C7089" s="6" t="s">
        <v>7320</v>
      </c>
      <c r="D7089" s="6">
        <v>171.69</v>
      </c>
    </row>
    <row r="7090" spans="2:4">
      <c r="B7090" s="6" t="s">
        <v>7336</v>
      </c>
      <c r="C7090" s="6" t="s">
        <v>7320</v>
      </c>
      <c r="D7090" s="6">
        <v>171.34</v>
      </c>
    </row>
    <row r="7091" spans="2:4">
      <c r="B7091" s="6" t="s">
        <v>7337</v>
      </c>
      <c r="C7091" s="6" t="s">
        <v>7320</v>
      </c>
      <c r="D7091" s="6">
        <v>169.68</v>
      </c>
    </row>
    <row r="7092" spans="2:4">
      <c r="B7092" s="6" t="s">
        <v>7338</v>
      </c>
      <c r="C7092" s="6" t="s">
        <v>7320</v>
      </c>
      <c r="D7092" s="6">
        <v>167.79</v>
      </c>
    </row>
    <row r="7093" spans="2:4">
      <c r="B7093" s="6" t="s">
        <v>7339</v>
      </c>
      <c r="C7093" s="6" t="s">
        <v>7320</v>
      </c>
      <c r="D7093" s="6">
        <v>166.63</v>
      </c>
    </row>
    <row r="7094" spans="2:4">
      <c r="B7094" s="6" t="s">
        <v>7340</v>
      </c>
      <c r="C7094" s="6" t="s">
        <v>7320</v>
      </c>
      <c r="D7094" s="6">
        <v>166.17</v>
      </c>
    </row>
    <row r="7095" spans="2:4">
      <c r="B7095" s="6" t="s">
        <v>7341</v>
      </c>
      <c r="C7095" s="6" t="s">
        <v>7320</v>
      </c>
      <c r="D7095" s="6">
        <v>165.83</v>
      </c>
    </row>
    <row r="7096" spans="2:4">
      <c r="B7096" s="6" t="s">
        <v>373</v>
      </c>
      <c r="C7096" s="6" t="s">
        <v>7320</v>
      </c>
      <c r="D7096" s="6">
        <v>165.56</v>
      </c>
    </row>
    <row r="7097" spans="2:4">
      <c r="B7097" s="6" t="s">
        <v>7342</v>
      </c>
      <c r="C7097" s="6" t="s">
        <v>7320</v>
      </c>
      <c r="D7097" s="6">
        <v>162.93</v>
      </c>
    </row>
    <row r="7098" spans="2:4">
      <c r="B7098" s="6" t="s">
        <v>7343</v>
      </c>
      <c r="C7098" s="6" t="s">
        <v>7320</v>
      </c>
      <c r="D7098" s="6">
        <v>160.82</v>
      </c>
    </row>
    <row r="7099" spans="2:4">
      <c r="B7099" s="6" t="s">
        <v>1524</v>
      </c>
      <c r="C7099" s="6" t="s">
        <v>7320</v>
      </c>
      <c r="D7099" s="6">
        <v>160.69999999999999</v>
      </c>
    </row>
    <row r="7100" spans="2:4">
      <c r="B7100" s="6" t="s">
        <v>7344</v>
      </c>
      <c r="C7100" s="6" t="s">
        <v>7320</v>
      </c>
      <c r="D7100" s="6">
        <v>152.68</v>
      </c>
    </row>
    <row r="7101" spans="2:4">
      <c r="B7101" s="6" t="s">
        <v>7345</v>
      </c>
      <c r="C7101" s="6" t="s">
        <v>7320</v>
      </c>
      <c r="D7101" s="6">
        <v>152.04</v>
      </c>
    </row>
    <row r="7102" spans="2:4">
      <c r="B7102" s="6" t="s">
        <v>7346</v>
      </c>
      <c r="C7102" s="6" t="s">
        <v>7320</v>
      </c>
      <c r="D7102" s="6">
        <v>151.72999999999999</v>
      </c>
    </row>
    <row r="7103" spans="2:4">
      <c r="B7103" s="6" t="s">
        <v>7347</v>
      </c>
      <c r="C7103" s="6" t="s">
        <v>7320</v>
      </c>
      <c r="D7103" s="6">
        <v>150.36000000000001</v>
      </c>
    </row>
    <row r="7104" spans="2:4">
      <c r="B7104" s="6" t="s">
        <v>7348</v>
      </c>
      <c r="C7104" s="6" t="s">
        <v>7320</v>
      </c>
      <c r="D7104" s="6">
        <v>148.69999999999999</v>
      </c>
    </row>
    <row r="7105" spans="2:4">
      <c r="B7105" s="6" t="s">
        <v>7349</v>
      </c>
      <c r="C7105" s="6" t="s">
        <v>7320</v>
      </c>
      <c r="D7105" s="6">
        <v>146.83000000000001</v>
      </c>
    </row>
    <row r="7106" spans="2:4">
      <c r="B7106" s="6" t="s">
        <v>7350</v>
      </c>
      <c r="C7106" s="6" t="s">
        <v>7320</v>
      </c>
      <c r="D7106" s="6">
        <v>145.86000000000001</v>
      </c>
    </row>
    <row r="7107" spans="2:4">
      <c r="B7107" s="6" t="s">
        <v>7351</v>
      </c>
      <c r="C7107" s="6" t="s">
        <v>7320</v>
      </c>
      <c r="D7107" s="6">
        <v>135.94</v>
      </c>
    </row>
    <row r="7108" spans="2:4">
      <c r="B7108" s="6" t="s">
        <v>7352</v>
      </c>
      <c r="C7108" s="6" t="s">
        <v>7320</v>
      </c>
      <c r="D7108" s="6">
        <v>134.5</v>
      </c>
    </row>
    <row r="7109" spans="2:4">
      <c r="B7109" s="6" t="s">
        <v>7353</v>
      </c>
      <c r="C7109" s="6" t="s">
        <v>7320</v>
      </c>
      <c r="D7109" s="6">
        <v>132.22</v>
      </c>
    </row>
    <row r="7110" spans="2:4">
      <c r="B7110" s="6" t="s">
        <v>7354</v>
      </c>
      <c r="C7110" s="6" t="s">
        <v>7320</v>
      </c>
      <c r="D7110" s="6">
        <v>128.85</v>
      </c>
    </row>
    <row r="7111" spans="2:4">
      <c r="B7111" s="6" t="s">
        <v>7355</v>
      </c>
      <c r="C7111" s="6" t="s">
        <v>7320</v>
      </c>
      <c r="D7111" s="6">
        <v>118.81</v>
      </c>
    </row>
    <row r="7112" spans="2:4">
      <c r="B7112" s="6" t="s">
        <v>7356</v>
      </c>
      <c r="C7112" s="6" t="s">
        <v>7357</v>
      </c>
      <c r="D7112" s="6">
        <v>166.88</v>
      </c>
    </row>
    <row r="7113" spans="2:4">
      <c r="B7113" s="6" t="s">
        <v>7358</v>
      </c>
      <c r="C7113" s="6" t="s">
        <v>7357</v>
      </c>
      <c r="D7113" s="6">
        <v>153.44999999999999</v>
      </c>
    </row>
    <row r="7114" spans="2:4">
      <c r="B7114" s="6" t="s">
        <v>7359</v>
      </c>
      <c r="C7114" s="6" t="s">
        <v>7357</v>
      </c>
      <c r="D7114" s="6">
        <v>133.03</v>
      </c>
    </row>
    <row r="7115" spans="2:4">
      <c r="B7115" s="6" t="s">
        <v>7360</v>
      </c>
      <c r="C7115" s="6" t="s">
        <v>7357</v>
      </c>
      <c r="D7115" s="6">
        <v>200.02</v>
      </c>
    </row>
    <row r="7116" spans="2:4">
      <c r="B7116" s="6" t="s">
        <v>7361</v>
      </c>
      <c r="C7116" s="6" t="s">
        <v>7357</v>
      </c>
      <c r="D7116" s="6">
        <v>188.83</v>
      </c>
    </row>
    <row r="7117" spans="2:4">
      <c r="B7117" s="6" t="s">
        <v>7362</v>
      </c>
      <c r="C7117" s="6" t="s">
        <v>7357</v>
      </c>
      <c r="D7117" s="6">
        <v>187.08</v>
      </c>
    </row>
    <row r="7118" spans="2:4">
      <c r="B7118" s="6" t="s">
        <v>7363</v>
      </c>
      <c r="C7118" s="6" t="s">
        <v>7357</v>
      </c>
      <c r="D7118" s="6">
        <v>185.85</v>
      </c>
    </row>
    <row r="7119" spans="2:4">
      <c r="B7119" s="6" t="s">
        <v>7364</v>
      </c>
      <c r="C7119" s="6" t="s">
        <v>7357</v>
      </c>
      <c r="D7119" s="6">
        <v>185.15</v>
      </c>
    </row>
    <row r="7120" spans="2:4">
      <c r="B7120" s="6" t="s">
        <v>7365</v>
      </c>
      <c r="C7120" s="6" t="s">
        <v>7357</v>
      </c>
      <c r="D7120" s="6">
        <v>184</v>
      </c>
    </row>
    <row r="7121" spans="2:4">
      <c r="B7121" s="6" t="s">
        <v>7366</v>
      </c>
      <c r="C7121" s="6" t="s">
        <v>7357</v>
      </c>
      <c r="D7121" s="6">
        <v>183.34</v>
      </c>
    </row>
    <row r="7122" spans="2:4">
      <c r="B7122" s="6" t="s">
        <v>7367</v>
      </c>
      <c r="C7122" s="6" t="s">
        <v>7357</v>
      </c>
      <c r="D7122" s="6">
        <v>179.82</v>
      </c>
    </row>
    <row r="7123" spans="2:4">
      <c r="B7123" s="6" t="s">
        <v>7368</v>
      </c>
      <c r="C7123" s="6" t="s">
        <v>7357</v>
      </c>
      <c r="D7123" s="6">
        <v>178</v>
      </c>
    </row>
    <row r="7124" spans="2:4">
      <c r="B7124" s="6" t="s">
        <v>7369</v>
      </c>
      <c r="C7124" s="6" t="s">
        <v>7357</v>
      </c>
      <c r="D7124" s="6">
        <v>177.96</v>
      </c>
    </row>
    <row r="7125" spans="2:4">
      <c r="B7125" s="6" t="s">
        <v>7370</v>
      </c>
      <c r="C7125" s="6" t="s">
        <v>7357</v>
      </c>
      <c r="D7125" s="6">
        <v>177.35</v>
      </c>
    </row>
    <row r="7126" spans="2:4">
      <c r="B7126" s="6" t="s">
        <v>7371</v>
      </c>
      <c r="C7126" s="6" t="s">
        <v>7357</v>
      </c>
      <c r="D7126" s="6">
        <v>177.34</v>
      </c>
    </row>
    <row r="7127" spans="2:4">
      <c r="B7127" s="6" t="s">
        <v>7372</v>
      </c>
      <c r="C7127" s="6" t="s">
        <v>7357</v>
      </c>
      <c r="D7127" s="6">
        <v>176.69</v>
      </c>
    </row>
    <row r="7128" spans="2:4">
      <c r="B7128" s="6" t="s">
        <v>7373</v>
      </c>
      <c r="C7128" s="6" t="s">
        <v>7357</v>
      </c>
      <c r="D7128" s="6">
        <v>176.64</v>
      </c>
    </row>
    <row r="7129" spans="2:4">
      <c r="B7129" s="6" t="s">
        <v>7374</v>
      </c>
      <c r="C7129" s="6" t="s">
        <v>7357</v>
      </c>
      <c r="D7129" s="6">
        <v>174.64</v>
      </c>
    </row>
    <row r="7130" spans="2:4">
      <c r="B7130" s="6" t="s">
        <v>7375</v>
      </c>
      <c r="C7130" s="6" t="s">
        <v>7357</v>
      </c>
      <c r="D7130" s="6">
        <v>173.85</v>
      </c>
    </row>
    <row r="7131" spans="2:4">
      <c r="B7131" s="6" t="s">
        <v>7376</v>
      </c>
      <c r="C7131" s="6" t="s">
        <v>7357</v>
      </c>
      <c r="D7131" s="6">
        <v>166.15</v>
      </c>
    </row>
    <row r="7132" spans="2:4">
      <c r="B7132" s="6" t="s">
        <v>7377</v>
      </c>
      <c r="C7132" s="6" t="s">
        <v>7357</v>
      </c>
      <c r="D7132" s="6">
        <v>159.81</v>
      </c>
    </row>
    <row r="7133" spans="2:4">
      <c r="B7133" s="6" t="s">
        <v>7378</v>
      </c>
      <c r="C7133" s="6" t="s">
        <v>7357</v>
      </c>
      <c r="D7133" s="6">
        <v>158.94</v>
      </c>
    </row>
    <row r="7134" spans="2:4">
      <c r="B7134" s="6" t="s">
        <v>7379</v>
      </c>
      <c r="C7134" s="6" t="s">
        <v>7357</v>
      </c>
      <c r="D7134" s="6">
        <v>158.75</v>
      </c>
    </row>
    <row r="7135" spans="2:4">
      <c r="B7135" s="6" t="s">
        <v>7380</v>
      </c>
      <c r="C7135" s="6" t="s">
        <v>7357</v>
      </c>
      <c r="D7135" s="6">
        <v>156.47</v>
      </c>
    </row>
    <row r="7136" spans="2:4">
      <c r="B7136" s="6" t="s">
        <v>7381</v>
      </c>
      <c r="C7136" s="6" t="s">
        <v>7357</v>
      </c>
      <c r="D7136" s="6">
        <v>156.06</v>
      </c>
    </row>
    <row r="7137" spans="2:4">
      <c r="B7137" s="6" t="s">
        <v>7382</v>
      </c>
      <c r="C7137" s="6" t="s">
        <v>7357</v>
      </c>
      <c r="D7137" s="6">
        <v>149.44999999999999</v>
      </c>
    </row>
    <row r="7138" spans="2:4">
      <c r="B7138" s="6" t="s">
        <v>7383</v>
      </c>
      <c r="C7138" s="6" t="s">
        <v>7384</v>
      </c>
      <c r="D7138" s="6">
        <v>176.33</v>
      </c>
    </row>
    <row r="7139" spans="2:4">
      <c r="B7139" s="6" t="s">
        <v>7385</v>
      </c>
      <c r="C7139" s="6" t="s">
        <v>7384</v>
      </c>
      <c r="D7139" s="6">
        <v>169.95</v>
      </c>
    </row>
    <row r="7140" spans="2:4">
      <c r="B7140" s="6" t="s">
        <v>7386</v>
      </c>
      <c r="C7140" s="6" t="s">
        <v>7384</v>
      </c>
      <c r="D7140" s="6">
        <v>167.38</v>
      </c>
    </row>
    <row r="7141" spans="2:4">
      <c r="B7141" s="6" t="s">
        <v>7387</v>
      </c>
      <c r="C7141" s="6" t="s">
        <v>7384</v>
      </c>
      <c r="D7141" s="6">
        <v>160.47</v>
      </c>
    </row>
    <row r="7142" spans="2:4">
      <c r="B7142" s="6" t="s">
        <v>7388</v>
      </c>
      <c r="C7142" s="6" t="s">
        <v>7384</v>
      </c>
      <c r="D7142" s="6">
        <v>156.69999999999999</v>
      </c>
    </row>
    <row r="7143" spans="2:4">
      <c r="B7143" s="6" t="s">
        <v>7389</v>
      </c>
      <c r="C7143" s="6" t="s">
        <v>7384</v>
      </c>
      <c r="D7143" s="6">
        <v>152.37</v>
      </c>
    </row>
    <row r="7144" spans="2:4">
      <c r="B7144" s="6" t="s">
        <v>7390</v>
      </c>
      <c r="C7144" s="6" t="s">
        <v>7384</v>
      </c>
      <c r="D7144" s="6">
        <v>148.30000000000001</v>
      </c>
    </row>
    <row r="7145" spans="2:4">
      <c r="B7145" s="6" t="s">
        <v>7391</v>
      </c>
      <c r="C7145" s="6" t="s">
        <v>7384</v>
      </c>
      <c r="D7145" s="6">
        <v>146.52000000000001</v>
      </c>
    </row>
    <row r="7146" spans="2:4">
      <c r="B7146" s="6" t="s">
        <v>7392</v>
      </c>
      <c r="C7146" s="6" t="s">
        <v>7384</v>
      </c>
      <c r="D7146" s="6">
        <v>142.25</v>
      </c>
    </row>
    <row r="7147" spans="2:4">
      <c r="B7147" s="6" t="s">
        <v>7393</v>
      </c>
      <c r="C7147" s="6" t="s">
        <v>7384</v>
      </c>
      <c r="D7147" s="6">
        <v>137.33000000000001</v>
      </c>
    </row>
    <row r="7148" spans="2:4">
      <c r="B7148" s="6" t="s">
        <v>7394</v>
      </c>
      <c r="C7148" s="6" t="s">
        <v>7384</v>
      </c>
      <c r="D7148" s="6">
        <v>136</v>
      </c>
    </row>
    <row r="7149" spans="2:4">
      <c r="B7149" s="6" t="s">
        <v>7395</v>
      </c>
      <c r="C7149" s="6" t="s">
        <v>7384</v>
      </c>
      <c r="D7149" s="6">
        <v>126.93</v>
      </c>
    </row>
    <row r="7150" spans="2:4">
      <c r="B7150" s="6" t="s">
        <v>7396</v>
      </c>
      <c r="C7150" s="6" t="s">
        <v>7384</v>
      </c>
      <c r="D7150" s="6">
        <v>108.9</v>
      </c>
    </row>
    <row r="7151" spans="2:4">
      <c r="B7151" s="6" t="s">
        <v>7397</v>
      </c>
      <c r="C7151" s="6" t="s">
        <v>7384</v>
      </c>
      <c r="D7151" s="6">
        <v>203.78</v>
      </c>
    </row>
    <row r="7152" spans="2:4">
      <c r="B7152" s="6" t="s">
        <v>7398</v>
      </c>
      <c r="C7152" s="6" t="s">
        <v>7384</v>
      </c>
      <c r="D7152" s="6">
        <v>187.2</v>
      </c>
    </row>
    <row r="7153" spans="2:4">
      <c r="B7153" s="6" t="s">
        <v>7399</v>
      </c>
      <c r="C7153" s="6" t="s">
        <v>7384</v>
      </c>
      <c r="D7153" s="6">
        <v>184.11</v>
      </c>
    </row>
    <row r="7154" spans="2:4">
      <c r="B7154" s="6" t="s">
        <v>7400</v>
      </c>
      <c r="C7154" s="6" t="s">
        <v>7384</v>
      </c>
      <c r="D7154" s="6">
        <v>175.35</v>
      </c>
    </row>
    <row r="7155" spans="2:4">
      <c r="B7155" s="6" t="s">
        <v>7401</v>
      </c>
      <c r="C7155" s="6" t="s">
        <v>7384</v>
      </c>
      <c r="D7155" s="6">
        <v>174.01</v>
      </c>
    </row>
    <row r="7156" spans="2:4">
      <c r="B7156" s="6" t="s">
        <v>7402</v>
      </c>
      <c r="C7156" s="6" t="s">
        <v>7384</v>
      </c>
      <c r="D7156" s="6">
        <v>170.94</v>
      </c>
    </row>
    <row r="7157" spans="2:4">
      <c r="B7157" s="6" t="s">
        <v>7403</v>
      </c>
      <c r="C7157" s="6" t="s">
        <v>7384</v>
      </c>
      <c r="D7157" s="6">
        <v>164.32</v>
      </c>
    </row>
    <row r="7158" spans="2:4">
      <c r="B7158" s="6" t="s">
        <v>7404</v>
      </c>
      <c r="C7158" s="6" t="s">
        <v>7384</v>
      </c>
      <c r="D7158" s="6">
        <v>164.1</v>
      </c>
    </row>
    <row r="7159" spans="2:4">
      <c r="B7159" s="6" t="s">
        <v>7405</v>
      </c>
      <c r="C7159" s="6" t="s">
        <v>7384</v>
      </c>
      <c r="D7159" s="6">
        <v>160.75</v>
      </c>
    </row>
    <row r="7160" spans="2:4">
      <c r="B7160" s="6" t="s">
        <v>7406</v>
      </c>
      <c r="C7160" s="6" t="s">
        <v>7384</v>
      </c>
      <c r="D7160" s="6">
        <v>156.6</v>
      </c>
    </row>
    <row r="7161" spans="2:4">
      <c r="B7161" s="6" t="s">
        <v>7407</v>
      </c>
      <c r="C7161" s="6" t="s">
        <v>7384</v>
      </c>
      <c r="D7161" s="6">
        <v>152.71</v>
      </c>
    </row>
    <row r="7162" spans="2:4">
      <c r="B7162" s="6" t="s">
        <v>7408</v>
      </c>
      <c r="C7162" s="6" t="s">
        <v>7384</v>
      </c>
      <c r="D7162" s="6">
        <v>137.80000000000001</v>
      </c>
    </row>
    <row r="7163" spans="2:4">
      <c r="B7163" s="6" t="s">
        <v>7409</v>
      </c>
      <c r="C7163" s="6" t="s">
        <v>7410</v>
      </c>
      <c r="D7163" s="6">
        <v>148.30000000000001</v>
      </c>
    </row>
    <row r="7164" spans="2:4">
      <c r="B7164" s="6" t="s">
        <v>7411</v>
      </c>
      <c r="C7164" s="6" t="s">
        <v>7410</v>
      </c>
      <c r="D7164" s="6">
        <v>116.62</v>
      </c>
    </row>
    <row r="7165" spans="2:4">
      <c r="B7165" s="6" t="s">
        <v>7412</v>
      </c>
      <c r="C7165" s="6" t="s">
        <v>7410</v>
      </c>
      <c r="D7165" s="6">
        <v>113</v>
      </c>
    </row>
    <row r="7166" spans="2:4">
      <c r="B7166" s="6" t="s">
        <v>7413</v>
      </c>
      <c r="C7166" s="6" t="s">
        <v>7410</v>
      </c>
      <c r="D7166" s="6">
        <v>195</v>
      </c>
    </row>
    <row r="7167" spans="2:4">
      <c r="B7167" s="6" t="s">
        <v>7414</v>
      </c>
      <c r="C7167" s="6" t="s">
        <v>7410</v>
      </c>
      <c r="D7167" s="6">
        <v>184.36</v>
      </c>
    </row>
    <row r="7168" spans="2:4">
      <c r="B7168" s="6" t="s">
        <v>7415</v>
      </c>
      <c r="C7168" s="6" t="s">
        <v>7410</v>
      </c>
      <c r="D7168" s="6">
        <v>183.08</v>
      </c>
    </row>
    <row r="7169" spans="2:4">
      <c r="B7169" s="6" t="s">
        <v>7416</v>
      </c>
      <c r="C7169" s="6" t="s">
        <v>7410</v>
      </c>
      <c r="D7169" s="6">
        <v>170.96</v>
      </c>
    </row>
    <row r="7170" spans="2:4">
      <c r="B7170" s="6" t="s">
        <v>7417</v>
      </c>
      <c r="C7170" s="6" t="s">
        <v>7410</v>
      </c>
      <c r="D7170" s="6">
        <v>168.53</v>
      </c>
    </row>
    <row r="7171" spans="2:4">
      <c r="B7171" s="6" t="s">
        <v>7418</v>
      </c>
      <c r="C7171" s="6" t="s">
        <v>7410</v>
      </c>
      <c r="D7171" s="6">
        <v>161.4</v>
      </c>
    </row>
    <row r="7172" spans="2:4">
      <c r="B7172" s="6" t="s">
        <v>7419</v>
      </c>
      <c r="C7172" s="6" t="s">
        <v>7410</v>
      </c>
      <c r="D7172" s="6">
        <v>158.09</v>
      </c>
    </row>
    <row r="7173" spans="2:4">
      <c r="B7173" s="6" t="s">
        <v>5269</v>
      </c>
      <c r="C7173" s="6" t="s">
        <v>7410</v>
      </c>
      <c r="D7173" s="6">
        <v>156.26</v>
      </c>
    </row>
    <row r="7174" spans="2:4">
      <c r="B7174" s="6" t="s">
        <v>3041</v>
      </c>
      <c r="C7174" s="6" t="s">
        <v>7410</v>
      </c>
      <c r="D7174" s="6">
        <v>154.57</v>
      </c>
    </row>
    <row r="7175" spans="2:4">
      <c r="B7175" s="6" t="s">
        <v>7420</v>
      </c>
      <c r="C7175" s="6" t="s">
        <v>7410</v>
      </c>
      <c r="D7175" s="6">
        <v>153.61000000000001</v>
      </c>
    </row>
    <row r="7176" spans="2:4">
      <c r="B7176" s="6" t="s">
        <v>7421</v>
      </c>
      <c r="C7176" s="6" t="s">
        <v>7410</v>
      </c>
      <c r="D7176" s="6">
        <v>153.25</v>
      </c>
    </row>
    <row r="7177" spans="2:4">
      <c r="B7177" s="6" t="s">
        <v>7422</v>
      </c>
      <c r="C7177" s="6" t="s">
        <v>7410</v>
      </c>
      <c r="D7177" s="6">
        <v>152.28</v>
      </c>
    </row>
    <row r="7178" spans="2:4">
      <c r="B7178" s="6" t="s">
        <v>7423</v>
      </c>
      <c r="C7178" s="6" t="s">
        <v>7410</v>
      </c>
      <c r="D7178" s="6">
        <v>150.58000000000001</v>
      </c>
    </row>
    <row r="7179" spans="2:4">
      <c r="B7179" s="6" t="s">
        <v>7424</v>
      </c>
      <c r="C7179" s="6" t="s">
        <v>7410</v>
      </c>
      <c r="D7179" s="6">
        <v>149.33000000000001</v>
      </c>
    </row>
    <row r="7180" spans="2:4">
      <c r="B7180" s="6" t="s">
        <v>7425</v>
      </c>
      <c r="C7180" s="6" t="s">
        <v>7410</v>
      </c>
      <c r="D7180" s="6">
        <v>148.37</v>
      </c>
    </row>
    <row r="7181" spans="2:4">
      <c r="B7181" s="6" t="s">
        <v>7426</v>
      </c>
      <c r="C7181" s="6" t="s">
        <v>7410</v>
      </c>
      <c r="D7181" s="6">
        <v>145.03</v>
      </c>
    </row>
    <row r="7182" spans="2:4">
      <c r="B7182" s="6" t="s">
        <v>7427</v>
      </c>
      <c r="C7182" s="6" t="s">
        <v>7410</v>
      </c>
      <c r="D7182" s="6">
        <v>140.44</v>
      </c>
    </row>
    <row r="7183" spans="2:4">
      <c r="B7183" s="6" t="s">
        <v>7428</v>
      </c>
      <c r="C7183" s="6" t="s">
        <v>7410</v>
      </c>
      <c r="D7183" s="6">
        <v>126.27</v>
      </c>
    </row>
    <row r="7184" spans="2:4">
      <c r="B7184" s="6" t="s">
        <v>7429</v>
      </c>
      <c r="C7184" s="6" t="s">
        <v>7410</v>
      </c>
      <c r="D7184" s="6">
        <v>122.71</v>
      </c>
    </row>
    <row r="7185" spans="2:4">
      <c r="B7185" s="6"/>
      <c r="D7185" s="6"/>
    </row>
    <row r="7187" spans="2:4" ht="15">
      <c r="B7187" s="5"/>
      <c r="C7187" s="5"/>
      <c r="D7187" s="5"/>
    </row>
    <row r="7188" spans="2:4" ht="15">
      <c r="B7188" s="7"/>
      <c r="C7188" s="7"/>
      <c r="D7188" s="7"/>
    </row>
    <row r="7189" spans="2:4" ht="15">
      <c r="B7189" s="7"/>
      <c r="C7189" s="7"/>
      <c r="D7189" s="7"/>
    </row>
    <row r="7190" spans="2:4" ht="15">
      <c r="B7190" s="7"/>
      <c r="C7190" s="7"/>
      <c r="D7190" s="7"/>
    </row>
    <row r="7191" spans="2:4" ht="15">
      <c r="B7191" s="7"/>
      <c r="C7191" s="7"/>
      <c r="D7191" s="7"/>
    </row>
    <row r="7192" spans="2:4" ht="15">
      <c r="B7192" s="7"/>
      <c r="C7192" s="7"/>
      <c r="D7192" s="7"/>
    </row>
    <row r="7193" spans="2:4" ht="15">
      <c r="B7193" s="7"/>
      <c r="C7193" s="7"/>
      <c r="D7193" s="7"/>
    </row>
    <row r="7194" spans="2:4" ht="15">
      <c r="B7194" s="7"/>
      <c r="C7194" s="7"/>
      <c r="D7194" s="7"/>
    </row>
    <row r="7195" spans="2:4" ht="15">
      <c r="B7195" s="7"/>
      <c r="C7195" s="7"/>
      <c r="D7195" s="7"/>
    </row>
    <row r="7196" spans="2:4" ht="15">
      <c r="B7196" s="7"/>
      <c r="C7196" s="7"/>
      <c r="D7196" s="7"/>
    </row>
    <row r="7197" spans="2:4" ht="15">
      <c r="B7197" s="7"/>
      <c r="C7197" s="7"/>
      <c r="D7197" s="7"/>
    </row>
    <row r="7198" spans="2:4" ht="15">
      <c r="B7198" s="7"/>
      <c r="C7198" s="7"/>
      <c r="D7198" s="7"/>
    </row>
    <row r="7199" spans="2:4" ht="15">
      <c r="B7199" s="7"/>
      <c r="C7199" s="7"/>
      <c r="D7199" s="7"/>
    </row>
    <row r="7200" spans="2:4" ht="15">
      <c r="B7200" s="7"/>
      <c r="C7200" s="7"/>
      <c r="D7200" s="7"/>
    </row>
    <row r="7201" spans="2:4" ht="15">
      <c r="B7201" s="7"/>
      <c r="C7201" s="7"/>
      <c r="D7201" s="7"/>
    </row>
    <row r="7202" spans="2:4" ht="15">
      <c r="B7202" s="7"/>
      <c r="C7202" s="7"/>
      <c r="D7202" s="7"/>
    </row>
    <row r="7203" spans="2:4" ht="15">
      <c r="B7203" s="7"/>
      <c r="C7203" s="7"/>
      <c r="D7203" s="7"/>
    </row>
    <row r="7204" spans="2:4" ht="15">
      <c r="B7204" s="7"/>
      <c r="C7204" s="7"/>
      <c r="D7204" s="7"/>
    </row>
    <row r="7205" spans="2:4" ht="15">
      <c r="B7205" s="7"/>
      <c r="C7205" s="7"/>
      <c r="D7205" s="7"/>
    </row>
    <row r="7206" spans="2:4" ht="15">
      <c r="B7206" s="7"/>
      <c r="C7206" s="7"/>
      <c r="D7206" s="7"/>
    </row>
    <row r="7207" spans="2:4" ht="15">
      <c r="B7207" s="7"/>
      <c r="C7207" s="7"/>
      <c r="D7207" s="7"/>
    </row>
    <row r="7208" spans="2:4" ht="15">
      <c r="B7208" s="7"/>
      <c r="C7208" s="7"/>
      <c r="D7208" s="7"/>
    </row>
    <row r="7209" spans="2:4" ht="15">
      <c r="B7209" s="7"/>
      <c r="C7209" s="7"/>
      <c r="D7209" s="7"/>
    </row>
    <row r="7210" spans="2:4" ht="15">
      <c r="B7210" s="7"/>
      <c r="C7210" s="7"/>
      <c r="D7210" s="7"/>
    </row>
    <row r="7211" spans="2:4" ht="15">
      <c r="B7211" s="7"/>
      <c r="C7211" s="7"/>
      <c r="D7211" s="7"/>
    </row>
    <row r="7212" spans="2:4" ht="15">
      <c r="B7212" s="7"/>
      <c r="C7212" s="7"/>
      <c r="D7212" s="7"/>
    </row>
    <row r="7213" spans="2:4" ht="15">
      <c r="B7213" s="7"/>
      <c r="C7213" s="7"/>
      <c r="D7213" s="7"/>
    </row>
    <row r="7214" spans="2:4" ht="15">
      <c r="B7214" s="7"/>
      <c r="C7214" s="7"/>
      <c r="D7214" s="7"/>
    </row>
    <row r="7215" spans="2:4" ht="15">
      <c r="B7215" s="7"/>
      <c r="C7215" s="7"/>
      <c r="D7215" s="7"/>
    </row>
    <row r="7216" spans="2:4" ht="15">
      <c r="B7216" s="7"/>
      <c r="C7216" s="7"/>
      <c r="D7216" s="7"/>
    </row>
    <row r="7217" spans="2:4" ht="15">
      <c r="B7217" s="7"/>
      <c r="C7217" s="7"/>
      <c r="D7217" s="7"/>
    </row>
    <row r="7218" spans="2:4" ht="15">
      <c r="B7218" s="7"/>
      <c r="C7218" s="7"/>
      <c r="D7218" s="7"/>
    </row>
    <row r="7219" spans="2:4" ht="15">
      <c r="B7219" s="7"/>
      <c r="C7219" s="7"/>
      <c r="D7219" s="7"/>
    </row>
    <row r="7220" spans="2:4" ht="15">
      <c r="B7220" s="7"/>
      <c r="C7220" s="7"/>
      <c r="D7220" s="7"/>
    </row>
    <row r="7221" spans="2:4" ht="15">
      <c r="B7221" s="7"/>
      <c r="C7221" s="7"/>
      <c r="D7221" s="7"/>
    </row>
    <row r="7222" spans="2:4" ht="15">
      <c r="B7222" s="7"/>
      <c r="C7222" s="7"/>
      <c r="D7222" s="7"/>
    </row>
    <row r="7223" spans="2:4" ht="15">
      <c r="B7223" s="7"/>
      <c r="C7223" s="7"/>
      <c r="D7223" s="7"/>
    </row>
    <row r="7224" spans="2:4" ht="15">
      <c r="B7224" s="7"/>
      <c r="C7224" s="7"/>
      <c r="D7224" s="7"/>
    </row>
    <row r="7225" spans="2:4" ht="15">
      <c r="B7225" s="7"/>
      <c r="C7225" s="7"/>
      <c r="D7225" s="7"/>
    </row>
    <row r="7226" spans="2:4" ht="15">
      <c r="B7226" s="7"/>
      <c r="C7226" s="7"/>
      <c r="D7226" s="7"/>
    </row>
    <row r="7227" spans="2:4" ht="15">
      <c r="B7227" s="7"/>
      <c r="C7227" s="7"/>
      <c r="D7227" s="7"/>
    </row>
    <row r="7228" spans="2:4" ht="15">
      <c r="B7228" s="7"/>
      <c r="C7228" s="7"/>
      <c r="D7228" s="7"/>
    </row>
    <row r="7229" spans="2:4" ht="15">
      <c r="B7229" s="7"/>
      <c r="C7229" s="7"/>
      <c r="D7229" s="7"/>
    </row>
    <row r="7230" spans="2:4" ht="15">
      <c r="B7230" s="7"/>
      <c r="C7230" s="7"/>
      <c r="D7230" s="7"/>
    </row>
    <row r="7231" spans="2:4" ht="15">
      <c r="B7231" s="7"/>
      <c r="C7231" s="7"/>
      <c r="D7231" s="7"/>
    </row>
    <row r="7232" spans="2:4" ht="15">
      <c r="B7232" s="7"/>
      <c r="C7232" s="7"/>
      <c r="D7232" s="7"/>
    </row>
    <row r="7233" spans="2:4" ht="15">
      <c r="B7233" s="7"/>
      <c r="C7233" s="7"/>
      <c r="D7233" s="7"/>
    </row>
    <row r="7234" spans="2:4" ht="15">
      <c r="B7234" s="7"/>
      <c r="C7234" s="7"/>
      <c r="D7234" s="7"/>
    </row>
    <row r="7235" spans="2:4" ht="15">
      <c r="B7235" s="7"/>
      <c r="C7235" s="7"/>
      <c r="D7235" s="7"/>
    </row>
    <row r="7236" spans="2:4" ht="15">
      <c r="B7236" s="7"/>
      <c r="C7236" s="7"/>
      <c r="D7236" s="7"/>
    </row>
    <row r="7237" spans="2:4" ht="15">
      <c r="B7237" s="7"/>
      <c r="C7237" s="7"/>
      <c r="D7237" s="7"/>
    </row>
    <row r="7238" spans="2:4" ht="15">
      <c r="B7238" s="7"/>
      <c r="C7238" s="7"/>
      <c r="D7238" s="7"/>
    </row>
    <row r="7239" spans="2:4" ht="15">
      <c r="B7239" s="7"/>
      <c r="C7239" s="7"/>
      <c r="D7239" s="7"/>
    </row>
    <row r="7240" spans="2:4" ht="15">
      <c r="B7240" s="7"/>
      <c r="C7240" s="7"/>
      <c r="D7240" s="7"/>
    </row>
    <row r="7241" spans="2:4" ht="15">
      <c r="B7241" s="7"/>
      <c r="C7241" s="7"/>
      <c r="D7241" s="7"/>
    </row>
    <row r="7242" spans="2:4" ht="15">
      <c r="B7242" s="7"/>
      <c r="C7242" s="7"/>
      <c r="D7242" s="7"/>
    </row>
    <row r="7243" spans="2:4" ht="15">
      <c r="B7243" s="7"/>
      <c r="C7243" s="7"/>
      <c r="D7243" s="7"/>
    </row>
    <row r="7244" spans="2:4" ht="15">
      <c r="B7244" s="7"/>
      <c r="C7244" s="7"/>
      <c r="D7244" s="7"/>
    </row>
    <row r="7245" spans="2:4" ht="15">
      <c r="B7245" s="7"/>
      <c r="C7245" s="7"/>
      <c r="D7245" s="7"/>
    </row>
    <row r="7246" spans="2:4" ht="15">
      <c r="B7246" s="7"/>
      <c r="C7246" s="7"/>
      <c r="D7246" s="7"/>
    </row>
    <row r="7247" spans="2:4" ht="15">
      <c r="B7247" s="7"/>
      <c r="C7247" s="7"/>
      <c r="D7247" s="7"/>
    </row>
    <row r="7248" spans="2:4" ht="15">
      <c r="B7248" s="7"/>
      <c r="C7248" s="7"/>
      <c r="D7248" s="7"/>
    </row>
    <row r="7249" spans="2:4" ht="15">
      <c r="B7249" s="7"/>
      <c r="C7249" s="7"/>
      <c r="D7249" s="7"/>
    </row>
    <row r="7250" spans="2:4" ht="15">
      <c r="B7250" s="7"/>
      <c r="C7250" s="7"/>
      <c r="D7250" s="7"/>
    </row>
    <row r="7251" spans="2:4" ht="15">
      <c r="B7251" s="7"/>
      <c r="C7251" s="7"/>
      <c r="D7251" s="7"/>
    </row>
    <row r="7252" spans="2:4" ht="15">
      <c r="B7252" s="7"/>
      <c r="C7252" s="7"/>
      <c r="D7252" s="7"/>
    </row>
    <row r="7253" spans="2:4" ht="15">
      <c r="B7253" s="7"/>
      <c r="C7253" s="7"/>
      <c r="D7253" s="7"/>
    </row>
    <row r="7254" spans="2:4" ht="15">
      <c r="B7254" s="7"/>
      <c r="C7254" s="7"/>
      <c r="D7254" s="7"/>
    </row>
    <row r="7255" spans="2:4" ht="15">
      <c r="B7255" s="7"/>
      <c r="C7255" s="7"/>
      <c r="D7255" s="7"/>
    </row>
    <row r="7256" spans="2:4" ht="15">
      <c r="B7256" s="7"/>
      <c r="C7256" s="7"/>
      <c r="D7256" s="7"/>
    </row>
    <row r="7257" spans="2:4" ht="15">
      <c r="B7257" s="7"/>
      <c r="C7257" s="7"/>
      <c r="D7257" s="7"/>
    </row>
    <row r="7258" spans="2:4" ht="15">
      <c r="B7258" s="7"/>
      <c r="C7258" s="7"/>
      <c r="D7258" s="7"/>
    </row>
    <row r="7259" spans="2:4" ht="15">
      <c r="B7259" s="7"/>
      <c r="C7259" s="7"/>
      <c r="D7259" s="7"/>
    </row>
    <row r="7260" spans="2:4" ht="15">
      <c r="B7260" s="7"/>
      <c r="C7260" s="7"/>
      <c r="D7260" s="7"/>
    </row>
    <row r="7261" spans="2:4" ht="15">
      <c r="B7261" s="7"/>
      <c r="C7261" s="7"/>
      <c r="D7261" s="7"/>
    </row>
    <row r="7262" spans="2:4" ht="15">
      <c r="B7262" s="7"/>
      <c r="C7262" s="7"/>
      <c r="D7262" s="7"/>
    </row>
    <row r="7263" spans="2:4" ht="15">
      <c r="B7263" s="7"/>
      <c r="C7263" s="7"/>
      <c r="D7263" s="7"/>
    </row>
    <row r="7264" spans="2:4" ht="15">
      <c r="B7264" s="7"/>
      <c r="C7264" s="7"/>
      <c r="D7264" s="7"/>
    </row>
    <row r="7265" spans="2:4" ht="15">
      <c r="B7265" s="7"/>
      <c r="C7265" s="7"/>
      <c r="D7265" s="7"/>
    </row>
    <row r="7266" spans="2:4" ht="15">
      <c r="B7266" s="7"/>
      <c r="C7266" s="7"/>
      <c r="D7266" s="7"/>
    </row>
    <row r="7267" spans="2:4" ht="15">
      <c r="B7267" s="7"/>
      <c r="C7267" s="7"/>
      <c r="D7267" s="7"/>
    </row>
    <row r="7268" spans="2:4" ht="15">
      <c r="B7268" s="7"/>
      <c r="C7268" s="7"/>
      <c r="D7268" s="7"/>
    </row>
    <row r="7269" spans="2:4" ht="15">
      <c r="B7269" s="7"/>
      <c r="C7269" s="7"/>
      <c r="D7269" s="7"/>
    </row>
    <row r="7270" spans="2:4" ht="15">
      <c r="B7270" s="7"/>
      <c r="C7270" s="7"/>
      <c r="D7270" s="7"/>
    </row>
    <row r="7271" spans="2:4" ht="15">
      <c r="B7271" s="7"/>
      <c r="C7271" s="7"/>
      <c r="D7271" s="7"/>
    </row>
    <row r="7272" spans="2:4" ht="15">
      <c r="B7272" s="7"/>
      <c r="C7272" s="7"/>
      <c r="D7272" s="7"/>
    </row>
    <row r="7273" spans="2:4" ht="15">
      <c r="B7273" s="7"/>
      <c r="C7273" s="7"/>
      <c r="D7273" s="7"/>
    </row>
    <row r="7274" spans="2:4" ht="15">
      <c r="B7274" s="7"/>
      <c r="C7274" s="7"/>
      <c r="D7274" s="7"/>
    </row>
    <row r="7275" spans="2:4" ht="15">
      <c r="B7275" s="7"/>
      <c r="C7275" s="7"/>
      <c r="D7275" s="7"/>
    </row>
    <row r="7276" spans="2:4" ht="15">
      <c r="B7276" s="7"/>
      <c r="C7276" s="7"/>
      <c r="D7276" s="7"/>
    </row>
    <row r="7277" spans="2:4" ht="15">
      <c r="B7277" s="7"/>
      <c r="C7277" s="7"/>
      <c r="D7277" s="7"/>
    </row>
    <row r="7278" spans="2:4" ht="15">
      <c r="B7278" s="7"/>
      <c r="C7278" s="7"/>
      <c r="D7278" s="7"/>
    </row>
    <row r="7279" spans="2:4" ht="15">
      <c r="B7279" s="7"/>
      <c r="C7279" s="7"/>
      <c r="D7279" s="7"/>
    </row>
    <row r="7280" spans="2:4" ht="15">
      <c r="B7280" s="7"/>
      <c r="C7280" s="7"/>
      <c r="D7280" s="7"/>
    </row>
    <row r="7281" spans="2:4" ht="15">
      <c r="B7281" s="7"/>
      <c r="C7281" s="7"/>
      <c r="D7281" s="7"/>
    </row>
    <row r="7282" spans="2:4" ht="15">
      <c r="B7282" s="7"/>
      <c r="C7282" s="7"/>
      <c r="D7282" s="7"/>
    </row>
    <row r="7283" spans="2:4" ht="15">
      <c r="B7283" s="7"/>
      <c r="C7283" s="7"/>
      <c r="D7283" s="7"/>
    </row>
    <row r="7284" spans="2:4" ht="15">
      <c r="B7284" s="7"/>
      <c r="C7284" s="7"/>
      <c r="D7284" s="7"/>
    </row>
    <row r="7285" spans="2:4" ht="15">
      <c r="B7285" s="7"/>
      <c r="C7285" s="7"/>
      <c r="D7285" s="7"/>
    </row>
    <row r="7286" spans="2:4" ht="15">
      <c r="B7286" s="7"/>
      <c r="C7286" s="7"/>
      <c r="D7286" s="7"/>
    </row>
    <row r="7287" spans="2:4" ht="15">
      <c r="B7287" s="7"/>
      <c r="C7287" s="7"/>
      <c r="D7287" s="7"/>
    </row>
    <row r="7288" spans="2:4" ht="15">
      <c r="B7288" s="7"/>
      <c r="C7288" s="7"/>
      <c r="D7288" s="7"/>
    </row>
    <row r="7289" spans="2:4" ht="15">
      <c r="B7289" s="7"/>
      <c r="C7289" s="7"/>
      <c r="D7289" s="7"/>
    </row>
    <row r="7290" spans="2:4" ht="15">
      <c r="B7290" s="7"/>
      <c r="C7290" s="7"/>
      <c r="D7290" s="7"/>
    </row>
    <row r="7291" spans="2:4" ht="15">
      <c r="B7291" s="7"/>
      <c r="C7291" s="7"/>
      <c r="D7291" s="7"/>
    </row>
    <row r="7292" spans="2:4" ht="15">
      <c r="B7292" s="7"/>
      <c r="C7292" s="7"/>
      <c r="D7292" s="7"/>
    </row>
    <row r="7293" spans="2:4" ht="15">
      <c r="B7293" s="7"/>
      <c r="C7293" s="7"/>
      <c r="D7293" s="7"/>
    </row>
    <row r="7294" spans="2:4" ht="15">
      <c r="B7294" s="7"/>
      <c r="C7294" s="7"/>
      <c r="D7294" s="7"/>
    </row>
    <row r="7295" spans="2:4" ht="15">
      <c r="B7295" s="7"/>
      <c r="C7295" s="7"/>
      <c r="D7295" s="7"/>
    </row>
    <row r="7296" spans="2:4" ht="15">
      <c r="B7296" s="7"/>
      <c r="C7296" s="7"/>
      <c r="D7296" s="7"/>
    </row>
    <row r="7297" spans="2:4" ht="15">
      <c r="B7297" s="7"/>
      <c r="C7297" s="7"/>
      <c r="D7297" s="7"/>
    </row>
    <row r="7298" spans="2:4" ht="15">
      <c r="B7298" s="7"/>
      <c r="C7298" s="7"/>
      <c r="D7298" s="7"/>
    </row>
    <row r="7299" spans="2:4" ht="15">
      <c r="B7299" s="7"/>
      <c r="C7299" s="7"/>
      <c r="D7299" s="7"/>
    </row>
    <row r="7300" spans="2:4" ht="15">
      <c r="B7300" s="7"/>
      <c r="C7300" s="7"/>
      <c r="D7300" s="7"/>
    </row>
    <row r="7301" spans="2:4" ht="15">
      <c r="B7301" s="7"/>
      <c r="C7301" s="7"/>
      <c r="D7301" s="7"/>
    </row>
    <row r="7302" spans="2:4" ht="15">
      <c r="B7302" s="7"/>
      <c r="C7302" s="7"/>
      <c r="D7302" s="7"/>
    </row>
    <row r="7303" spans="2:4" ht="15">
      <c r="B7303" s="7"/>
      <c r="C7303" s="7"/>
      <c r="D7303" s="7"/>
    </row>
    <row r="7304" spans="2:4" ht="15">
      <c r="B7304" s="7"/>
      <c r="C7304" s="7"/>
      <c r="D7304" s="7"/>
    </row>
    <row r="7305" spans="2:4" ht="15">
      <c r="B7305" s="7"/>
      <c r="C7305" s="7"/>
      <c r="D7305" s="7"/>
    </row>
    <row r="7306" spans="2:4" ht="15">
      <c r="B7306" s="7"/>
      <c r="C7306" s="7"/>
      <c r="D7306" s="7"/>
    </row>
    <row r="7307" spans="2:4" ht="15">
      <c r="B7307" s="7"/>
      <c r="C7307" s="7"/>
      <c r="D7307" s="7"/>
    </row>
    <row r="7308" spans="2:4" ht="15">
      <c r="B7308" s="7"/>
      <c r="C7308" s="7"/>
      <c r="D7308" s="7"/>
    </row>
    <row r="7309" spans="2:4" ht="15">
      <c r="B7309" s="7"/>
      <c r="C7309" s="7"/>
      <c r="D7309" s="7"/>
    </row>
    <row r="7310" spans="2:4" ht="15">
      <c r="B7310" s="7"/>
      <c r="C7310" s="7"/>
      <c r="D7310" s="7"/>
    </row>
    <row r="7311" spans="2:4" ht="15">
      <c r="B7311" s="7"/>
      <c r="C7311" s="7"/>
      <c r="D7311" s="7"/>
    </row>
    <row r="7312" spans="2:4" ht="15">
      <c r="B7312" s="7"/>
      <c r="C7312" s="7"/>
      <c r="D7312" s="7"/>
    </row>
    <row r="7313" spans="2:4" ht="15">
      <c r="B7313" s="7"/>
      <c r="C7313" s="7"/>
      <c r="D7313" s="7"/>
    </row>
    <row r="7314" spans="2:4" ht="15">
      <c r="B7314" s="7"/>
      <c r="C7314" s="7"/>
      <c r="D7314" s="7"/>
    </row>
    <row r="7315" spans="2:4" ht="15">
      <c r="B7315" s="7"/>
      <c r="C7315" s="7"/>
      <c r="D7315" s="7"/>
    </row>
    <row r="7316" spans="2:4" ht="15">
      <c r="B7316" s="7"/>
      <c r="C7316" s="7"/>
      <c r="D7316" s="7"/>
    </row>
    <row r="7317" spans="2:4" ht="15">
      <c r="B7317" s="7"/>
      <c r="C7317" s="7"/>
      <c r="D7317" s="7"/>
    </row>
    <row r="7318" spans="2:4" ht="15">
      <c r="B7318" s="7"/>
      <c r="C7318" s="7"/>
      <c r="D7318" s="7"/>
    </row>
    <row r="7319" spans="2:4" ht="15">
      <c r="B7319" s="7"/>
      <c r="C7319" s="7"/>
      <c r="D7319" s="7"/>
    </row>
    <row r="7320" spans="2:4" ht="15">
      <c r="B7320" s="7"/>
      <c r="C7320" s="7"/>
      <c r="D7320" s="7"/>
    </row>
    <row r="7321" spans="2:4" ht="15">
      <c r="B7321" s="7"/>
      <c r="C7321" s="7"/>
      <c r="D7321" s="7"/>
    </row>
    <row r="7322" spans="2:4" ht="15">
      <c r="B7322" s="7"/>
      <c r="C7322" s="7"/>
      <c r="D7322" s="7"/>
    </row>
    <row r="7323" spans="2:4" ht="15">
      <c r="B7323" s="7"/>
      <c r="C7323" s="7"/>
      <c r="D7323" s="7"/>
    </row>
    <row r="7324" spans="2:4" ht="15">
      <c r="B7324" s="7"/>
      <c r="C7324" s="7"/>
      <c r="D7324" s="7"/>
    </row>
    <row r="7325" spans="2:4" ht="15">
      <c r="B7325" s="7"/>
      <c r="C7325" s="7"/>
      <c r="D7325" s="7"/>
    </row>
    <row r="7326" spans="2:4" ht="15">
      <c r="B7326" s="7"/>
      <c r="C7326" s="7"/>
      <c r="D7326" s="7"/>
    </row>
    <row r="7327" spans="2:4" ht="15">
      <c r="B7327" s="7"/>
      <c r="C7327" s="7"/>
      <c r="D7327" s="7"/>
    </row>
    <row r="7328" spans="2:4" ht="15">
      <c r="B7328" s="7"/>
      <c r="C7328" s="7"/>
      <c r="D7328" s="7"/>
    </row>
    <row r="7329" spans="2:4" ht="15">
      <c r="B7329" s="7"/>
      <c r="C7329" s="7"/>
      <c r="D7329" s="7"/>
    </row>
    <row r="7330" spans="2:4" ht="15">
      <c r="B7330" s="7"/>
      <c r="C7330" s="7"/>
      <c r="D7330" s="7"/>
    </row>
    <row r="7331" spans="2:4" ht="15">
      <c r="B7331" s="7"/>
      <c r="C7331" s="7"/>
      <c r="D7331" s="7"/>
    </row>
    <row r="7332" spans="2:4" ht="15">
      <c r="B7332" s="7"/>
      <c r="C7332" s="7"/>
      <c r="D7332" s="7"/>
    </row>
    <row r="7333" spans="2:4" ht="15">
      <c r="B7333" s="7"/>
      <c r="C7333" s="7"/>
      <c r="D7333" s="7"/>
    </row>
    <row r="7334" spans="2:4" ht="15">
      <c r="B7334" s="7"/>
      <c r="C7334" s="7"/>
      <c r="D7334" s="7"/>
    </row>
    <row r="7335" spans="2:4" ht="15">
      <c r="B7335" s="7"/>
      <c r="C7335" s="7"/>
      <c r="D7335" s="7"/>
    </row>
    <row r="7336" spans="2:4" ht="15">
      <c r="B7336" s="7"/>
      <c r="C7336" s="7"/>
      <c r="D7336" s="7"/>
    </row>
    <row r="7337" spans="2:4" ht="15">
      <c r="B7337" s="7"/>
      <c r="C7337" s="7"/>
      <c r="D7337" s="7"/>
    </row>
    <row r="7338" spans="2:4" ht="15">
      <c r="B7338" s="7"/>
      <c r="C7338" s="7"/>
      <c r="D7338" s="7"/>
    </row>
    <row r="7339" spans="2:4" ht="15">
      <c r="B7339" s="7"/>
      <c r="C7339" s="7"/>
      <c r="D7339" s="7"/>
    </row>
    <row r="7340" spans="2:4" ht="15">
      <c r="B7340" s="7"/>
      <c r="C7340" s="7"/>
      <c r="D7340" s="7"/>
    </row>
    <row r="7341" spans="2:4" ht="15">
      <c r="B7341" s="7"/>
      <c r="C7341" s="7"/>
      <c r="D7341" s="7"/>
    </row>
    <row r="7342" spans="2:4" ht="15">
      <c r="B7342" s="7"/>
      <c r="C7342" s="7"/>
      <c r="D7342" s="7"/>
    </row>
    <row r="7343" spans="2:4" ht="15">
      <c r="B7343" s="7"/>
      <c r="C7343" s="7"/>
      <c r="D7343" s="7"/>
    </row>
    <row r="7344" spans="2:4" ht="15">
      <c r="B7344" s="7"/>
      <c r="C7344" s="7"/>
      <c r="D7344" s="7"/>
    </row>
    <row r="7345" spans="2:4" ht="15">
      <c r="B7345" s="7"/>
      <c r="C7345" s="7"/>
      <c r="D7345" s="7"/>
    </row>
    <row r="7346" spans="2:4" ht="15">
      <c r="B7346" s="7"/>
      <c r="C7346" s="7"/>
      <c r="D7346" s="7"/>
    </row>
    <row r="7347" spans="2:4" ht="15">
      <c r="B7347" s="7"/>
      <c r="C7347" s="7"/>
      <c r="D7347" s="7"/>
    </row>
    <row r="7348" spans="2:4" ht="15">
      <c r="B7348" s="7"/>
      <c r="C7348" s="7"/>
      <c r="D7348" s="7"/>
    </row>
    <row r="7349" spans="2:4" ht="15">
      <c r="B7349" s="7"/>
      <c r="C7349" s="7"/>
      <c r="D7349" s="7"/>
    </row>
    <row r="7350" spans="2:4" ht="15">
      <c r="B7350" s="7"/>
      <c r="C7350" s="7"/>
      <c r="D7350" s="7"/>
    </row>
    <row r="7351" spans="2:4" ht="15">
      <c r="B7351" s="7"/>
      <c r="C7351" s="7"/>
      <c r="D7351" s="7"/>
    </row>
    <row r="7352" spans="2:4" ht="15">
      <c r="B7352" s="7"/>
      <c r="C7352" s="7"/>
      <c r="D7352" s="7"/>
    </row>
    <row r="7353" spans="2:4" ht="15">
      <c r="B7353" s="7"/>
      <c r="C7353" s="7"/>
      <c r="D7353" s="7"/>
    </row>
    <row r="7354" spans="2:4" ht="15">
      <c r="B7354" s="7"/>
      <c r="C7354" s="7"/>
      <c r="D7354" s="7"/>
    </row>
    <row r="7355" spans="2:4" ht="15">
      <c r="B7355" s="7"/>
      <c r="C7355" s="7"/>
      <c r="D7355" s="7"/>
    </row>
    <row r="7356" spans="2:4" ht="15">
      <c r="B7356" s="7"/>
      <c r="C7356" s="7"/>
      <c r="D7356" s="7"/>
    </row>
    <row r="7357" spans="2:4" ht="15">
      <c r="B7357" s="7"/>
      <c r="C7357" s="7"/>
      <c r="D7357" s="7"/>
    </row>
    <row r="7358" spans="2:4" ht="15">
      <c r="B7358" s="7"/>
      <c r="C7358" s="7"/>
      <c r="D7358" s="7"/>
    </row>
    <row r="7359" spans="2:4" ht="15">
      <c r="B7359" s="7"/>
      <c r="C7359" s="7"/>
      <c r="D7359" s="7"/>
    </row>
    <row r="7360" spans="2:4" ht="15">
      <c r="B7360" s="7"/>
      <c r="C7360" s="7"/>
      <c r="D7360" s="7"/>
    </row>
    <row r="7361" spans="2:4" ht="15">
      <c r="B7361" s="7"/>
      <c r="C7361" s="7"/>
      <c r="D7361" s="7"/>
    </row>
    <row r="7362" spans="2:4" ht="15">
      <c r="B7362" s="7"/>
      <c r="C7362" s="7"/>
      <c r="D7362" s="7"/>
    </row>
    <row r="7363" spans="2:4" ht="15">
      <c r="B7363" s="7"/>
      <c r="C7363" s="7"/>
      <c r="D7363" s="7"/>
    </row>
    <row r="7364" spans="2:4" ht="15">
      <c r="B7364" s="7"/>
      <c r="C7364" s="7"/>
      <c r="D7364" s="7"/>
    </row>
    <row r="7365" spans="2:4" ht="15">
      <c r="B7365" s="7"/>
      <c r="C7365" s="7"/>
      <c r="D7365" s="7"/>
    </row>
    <row r="7366" spans="2:4" ht="15">
      <c r="B7366" s="7"/>
      <c r="C7366" s="7"/>
      <c r="D7366" s="7"/>
    </row>
    <row r="7367" spans="2:4" ht="15">
      <c r="B7367" s="7"/>
      <c r="C7367" s="7"/>
      <c r="D7367" s="7"/>
    </row>
    <row r="7368" spans="2:4" ht="15">
      <c r="B7368" s="7"/>
      <c r="C7368" s="7"/>
      <c r="D7368" s="7"/>
    </row>
    <row r="7369" spans="2:4" ht="15">
      <c r="B7369" s="7"/>
      <c r="C7369" s="7"/>
      <c r="D7369" s="7"/>
    </row>
    <row r="7370" spans="2:4" ht="15">
      <c r="B7370" s="7"/>
      <c r="C7370" s="7"/>
      <c r="D7370" s="7"/>
    </row>
    <row r="7371" spans="2:4" ht="15">
      <c r="B7371" s="7"/>
      <c r="C7371" s="7"/>
      <c r="D7371" s="7"/>
    </row>
    <row r="7372" spans="2:4" ht="15">
      <c r="B7372" s="7"/>
      <c r="C7372" s="7"/>
      <c r="D7372" s="7"/>
    </row>
    <row r="7373" spans="2:4" ht="15">
      <c r="B7373" s="7"/>
      <c r="C7373" s="7"/>
      <c r="D7373" s="7"/>
    </row>
    <row r="7374" spans="2:4" ht="15">
      <c r="B7374" s="7"/>
      <c r="C7374" s="7"/>
      <c r="D7374" s="7"/>
    </row>
    <row r="7375" spans="2:4" ht="15">
      <c r="B7375" s="7"/>
      <c r="C7375" s="7"/>
      <c r="D7375" s="7"/>
    </row>
    <row r="7376" spans="2:4" ht="15">
      <c r="B7376" s="7"/>
      <c r="C7376" s="7"/>
      <c r="D7376" s="7"/>
    </row>
    <row r="7377" spans="2:4" ht="15">
      <c r="B7377" s="7"/>
      <c r="C7377" s="7"/>
      <c r="D7377" s="7"/>
    </row>
    <row r="7378" spans="2:4" ht="15">
      <c r="B7378" s="7"/>
      <c r="C7378" s="7"/>
      <c r="D7378" s="7"/>
    </row>
    <row r="7379" spans="2:4" ht="15">
      <c r="B7379" s="7"/>
      <c r="C7379" s="7"/>
      <c r="D7379" s="7"/>
    </row>
    <row r="7380" spans="2:4" ht="15">
      <c r="B7380" s="7"/>
      <c r="C7380" s="7"/>
      <c r="D7380" s="7"/>
    </row>
    <row r="7381" spans="2:4" ht="15">
      <c r="B7381" s="7"/>
      <c r="C7381" s="7"/>
      <c r="D7381" s="7"/>
    </row>
    <row r="7382" spans="2:4" ht="15">
      <c r="B7382" s="7"/>
      <c r="C7382" s="7"/>
      <c r="D7382" s="7"/>
    </row>
    <row r="7383" spans="2:4" ht="15">
      <c r="B7383" s="7"/>
      <c r="C7383" s="7"/>
      <c r="D7383" s="7"/>
    </row>
    <row r="7384" spans="2:4" ht="15">
      <c r="B7384" s="7"/>
      <c r="C7384" s="7"/>
      <c r="D7384" s="7"/>
    </row>
    <row r="7385" spans="2:4" ht="15">
      <c r="B7385" s="7"/>
      <c r="C7385" s="7"/>
      <c r="D7385" s="7"/>
    </row>
    <row r="7386" spans="2:4" ht="15">
      <c r="B7386" s="7"/>
      <c r="C7386" s="7"/>
      <c r="D7386" s="7"/>
    </row>
    <row r="7387" spans="2:4" ht="15">
      <c r="B7387" s="7"/>
      <c r="C7387" s="7"/>
      <c r="D7387" s="7"/>
    </row>
    <row r="7388" spans="2:4" ht="15">
      <c r="B7388" s="7"/>
      <c r="C7388" s="7"/>
      <c r="D7388" s="7"/>
    </row>
    <row r="7389" spans="2:4" ht="15">
      <c r="B7389" s="7"/>
      <c r="C7389" s="7"/>
      <c r="D7389" s="7"/>
    </row>
    <row r="7390" spans="2:4" ht="15">
      <c r="B7390" s="7"/>
      <c r="C7390" s="7"/>
      <c r="D7390" s="7"/>
    </row>
    <row r="7391" spans="2:4" ht="15">
      <c r="B7391" s="7"/>
      <c r="C7391" s="7"/>
      <c r="D7391" s="7"/>
    </row>
    <row r="7392" spans="2:4" ht="15">
      <c r="B7392" s="7"/>
      <c r="C7392" s="7"/>
      <c r="D7392" s="7"/>
    </row>
    <row r="7393" spans="2:4" ht="15">
      <c r="B7393" s="7"/>
      <c r="C7393" s="7"/>
      <c r="D7393" s="7"/>
    </row>
    <row r="7394" spans="2:4" ht="15">
      <c r="B7394" s="7"/>
      <c r="C7394" s="7"/>
      <c r="D7394" s="7"/>
    </row>
    <row r="7395" spans="2:4" ht="15">
      <c r="B7395" s="7"/>
      <c r="C7395" s="7"/>
      <c r="D7395" s="7"/>
    </row>
    <row r="7396" spans="2:4" ht="15">
      <c r="B7396" s="7"/>
      <c r="C7396" s="7"/>
      <c r="D7396" s="7"/>
    </row>
    <row r="7397" spans="2:4" ht="15">
      <c r="B7397" s="7"/>
      <c r="C7397" s="7"/>
      <c r="D7397" s="7"/>
    </row>
    <row r="7398" spans="2:4" ht="15">
      <c r="B7398" s="7"/>
      <c r="C7398" s="7"/>
      <c r="D7398" s="7"/>
    </row>
    <row r="7399" spans="2:4" ht="15">
      <c r="B7399" s="7"/>
      <c r="C7399" s="7"/>
      <c r="D7399" s="7"/>
    </row>
    <row r="7400" spans="2:4" ht="15">
      <c r="B7400" s="7"/>
      <c r="C7400" s="7"/>
      <c r="D7400" s="7"/>
    </row>
    <row r="7401" spans="2:4" ht="15">
      <c r="B7401" s="7"/>
      <c r="C7401" s="7"/>
      <c r="D7401" s="7"/>
    </row>
    <row r="7402" spans="2:4" ht="15">
      <c r="B7402" s="7"/>
      <c r="C7402" s="7"/>
      <c r="D7402" s="7"/>
    </row>
    <row r="7403" spans="2:4" ht="15">
      <c r="B7403" s="7"/>
      <c r="C7403" s="7"/>
      <c r="D7403" s="7"/>
    </row>
    <row r="7404" spans="2:4" ht="15">
      <c r="B7404" s="7"/>
      <c r="C7404" s="7"/>
      <c r="D7404" s="7"/>
    </row>
    <row r="7405" spans="2:4" ht="15">
      <c r="B7405" s="7"/>
      <c r="C7405" s="7"/>
      <c r="D7405" s="7"/>
    </row>
    <row r="7406" spans="2:4" ht="15">
      <c r="B7406" s="7"/>
      <c r="C7406" s="7"/>
      <c r="D7406" s="7"/>
    </row>
    <row r="7407" spans="2:4" ht="15">
      <c r="B7407" s="7"/>
      <c r="C7407" s="7"/>
      <c r="D7407" s="7"/>
    </row>
    <row r="7408" spans="2:4" ht="15">
      <c r="B7408" s="7"/>
      <c r="C7408" s="7"/>
      <c r="D7408" s="7"/>
    </row>
    <row r="7409" spans="2:4" ht="15">
      <c r="B7409" s="7"/>
      <c r="C7409" s="7"/>
      <c r="D7409" s="7"/>
    </row>
    <row r="7410" spans="2:4" ht="15">
      <c r="B7410" s="7"/>
      <c r="C7410" s="7"/>
      <c r="D7410" s="7"/>
    </row>
    <row r="7411" spans="2:4" ht="15">
      <c r="B7411" s="7"/>
      <c r="C7411" s="7"/>
      <c r="D7411" s="7"/>
    </row>
    <row r="7412" spans="2:4" ht="15">
      <c r="B7412" s="7"/>
      <c r="C7412" s="7"/>
      <c r="D7412" s="7"/>
    </row>
    <row r="7413" spans="2:4" ht="15">
      <c r="B7413" s="7"/>
      <c r="C7413" s="7"/>
      <c r="D7413" s="7"/>
    </row>
    <row r="7414" spans="2:4" ht="15">
      <c r="B7414" s="7"/>
      <c r="C7414" s="7"/>
      <c r="D7414" s="7"/>
    </row>
    <row r="7415" spans="2:4" ht="15">
      <c r="B7415" s="7"/>
      <c r="C7415" s="7"/>
      <c r="D7415" s="7"/>
    </row>
    <row r="7416" spans="2:4" ht="15">
      <c r="B7416" s="7"/>
      <c r="C7416" s="7"/>
      <c r="D7416" s="7"/>
    </row>
    <row r="7417" spans="2:4" ht="15">
      <c r="B7417" s="7"/>
      <c r="C7417" s="7"/>
      <c r="D7417" s="7"/>
    </row>
    <row r="7418" spans="2:4" ht="15">
      <c r="B7418" s="7"/>
      <c r="C7418" s="7"/>
      <c r="D7418" s="7"/>
    </row>
    <row r="7419" spans="2:4" ht="15">
      <c r="B7419" s="7"/>
      <c r="C7419" s="7"/>
      <c r="D7419" s="7"/>
    </row>
    <row r="7420" spans="2:4" ht="15">
      <c r="B7420" s="7"/>
      <c r="C7420" s="7"/>
      <c r="D7420" s="7"/>
    </row>
    <row r="7421" spans="2:4" ht="15">
      <c r="B7421" s="7"/>
      <c r="C7421" s="7"/>
      <c r="D7421" s="7"/>
    </row>
    <row r="7422" spans="2:4" ht="15">
      <c r="B7422" s="7"/>
      <c r="C7422" s="7"/>
      <c r="D7422" s="7"/>
    </row>
    <row r="7423" spans="2:4" ht="15">
      <c r="B7423" s="7"/>
      <c r="C7423" s="7"/>
      <c r="D7423" s="7"/>
    </row>
    <row r="7424" spans="2:4" ht="15">
      <c r="B7424" s="7"/>
      <c r="C7424" s="7"/>
      <c r="D7424" s="7"/>
    </row>
    <row r="7425" spans="2:4" ht="15">
      <c r="B7425" s="7"/>
      <c r="C7425" s="7"/>
      <c r="D7425" s="7"/>
    </row>
    <row r="7426" spans="2:4" ht="15">
      <c r="B7426" s="7"/>
      <c r="C7426" s="7"/>
      <c r="D7426" s="7"/>
    </row>
    <row r="7427" spans="2:4" ht="15">
      <c r="B7427" s="7"/>
      <c r="C7427" s="7"/>
      <c r="D7427" s="7"/>
    </row>
    <row r="7428" spans="2:4" ht="15">
      <c r="B7428" s="7"/>
      <c r="C7428" s="7"/>
      <c r="D7428" s="7"/>
    </row>
    <row r="7429" spans="2:4" ht="15">
      <c r="B7429" s="7"/>
      <c r="C7429" s="7"/>
      <c r="D7429" s="7"/>
    </row>
    <row r="7430" spans="2:4" ht="15">
      <c r="B7430" s="7"/>
      <c r="C7430" s="7"/>
      <c r="D7430" s="7"/>
    </row>
    <row r="7431" spans="2:4" ht="15">
      <c r="B7431" s="7"/>
      <c r="C7431" s="7"/>
      <c r="D7431" s="7"/>
    </row>
    <row r="7432" spans="2:4" ht="15">
      <c r="B7432" s="7"/>
      <c r="C7432" s="7"/>
      <c r="D7432" s="7"/>
    </row>
    <row r="7433" spans="2:4" ht="15">
      <c r="B7433" s="7"/>
      <c r="C7433" s="7"/>
      <c r="D7433" s="7"/>
    </row>
    <row r="7434" spans="2:4" ht="15">
      <c r="B7434" s="7"/>
      <c r="C7434" s="7"/>
      <c r="D7434" s="7"/>
    </row>
    <row r="7435" spans="2:4" ht="15">
      <c r="B7435" s="7"/>
      <c r="C7435" s="7"/>
      <c r="D7435" s="7"/>
    </row>
    <row r="7436" spans="2:4" ht="15">
      <c r="B7436" s="7"/>
      <c r="C7436" s="7"/>
      <c r="D7436" s="7"/>
    </row>
    <row r="7437" spans="2:4" ht="15">
      <c r="B7437" s="7"/>
      <c r="C7437" s="7"/>
      <c r="D7437" s="7"/>
    </row>
    <row r="7438" spans="2:4" ht="15">
      <c r="B7438" s="7"/>
      <c r="C7438" s="7"/>
      <c r="D7438" s="7"/>
    </row>
    <row r="7439" spans="2:4" ht="15">
      <c r="B7439" s="7"/>
      <c r="C7439" s="7"/>
      <c r="D7439" s="7"/>
    </row>
    <row r="7440" spans="2:4" ht="15">
      <c r="B7440" s="7"/>
      <c r="C7440" s="7"/>
      <c r="D7440" s="7"/>
    </row>
    <row r="7441" spans="2:4" ht="15">
      <c r="B7441" s="7"/>
      <c r="C7441" s="7"/>
      <c r="D7441" s="7"/>
    </row>
    <row r="7442" spans="2:4" ht="15">
      <c r="B7442" s="7"/>
      <c r="C7442" s="7"/>
      <c r="D7442" s="7"/>
    </row>
    <row r="7443" spans="2:4" ht="15">
      <c r="B7443" s="7"/>
      <c r="C7443" s="7"/>
      <c r="D7443" s="7"/>
    </row>
    <row r="7444" spans="2:4" ht="15">
      <c r="B7444" s="7"/>
      <c r="C7444" s="7"/>
      <c r="D7444" s="7"/>
    </row>
    <row r="7445" spans="2:4" ht="15">
      <c r="B7445" s="7"/>
      <c r="C7445" s="7"/>
      <c r="D7445" s="7"/>
    </row>
    <row r="7446" spans="2:4" ht="15">
      <c r="B7446" s="7"/>
      <c r="C7446" s="7"/>
      <c r="D7446" s="7"/>
    </row>
    <row r="7447" spans="2:4" ht="15">
      <c r="B7447" s="7"/>
      <c r="C7447" s="7"/>
      <c r="D7447" s="7"/>
    </row>
    <row r="7448" spans="2:4" ht="15">
      <c r="B7448" s="7"/>
      <c r="C7448" s="7"/>
      <c r="D7448" s="7"/>
    </row>
    <row r="7449" spans="2:4" ht="15">
      <c r="B7449" s="7"/>
      <c r="C7449" s="7"/>
      <c r="D7449" s="7"/>
    </row>
    <row r="7450" spans="2:4" ht="15">
      <c r="B7450" s="7"/>
      <c r="C7450" s="7"/>
      <c r="D7450" s="7"/>
    </row>
    <row r="7451" spans="2:4" ht="15">
      <c r="B7451" s="7"/>
      <c r="C7451" s="7"/>
      <c r="D7451" s="7"/>
    </row>
    <row r="7452" spans="2:4" ht="15">
      <c r="B7452" s="7"/>
      <c r="C7452" s="7"/>
      <c r="D7452" s="7"/>
    </row>
    <row r="7453" spans="2:4" ht="15">
      <c r="B7453" s="7"/>
      <c r="C7453" s="7"/>
      <c r="D7453" s="7"/>
    </row>
    <row r="7454" spans="2:4" ht="15">
      <c r="B7454" s="7"/>
      <c r="C7454" s="7"/>
      <c r="D7454" s="7"/>
    </row>
    <row r="7455" spans="2:4" ht="15">
      <c r="B7455" s="7"/>
      <c r="C7455" s="7"/>
      <c r="D7455" s="7"/>
    </row>
    <row r="7456" spans="2:4" ht="15">
      <c r="B7456" s="7"/>
      <c r="C7456" s="7"/>
      <c r="D7456" s="7"/>
    </row>
    <row r="7457" spans="2:4" ht="15">
      <c r="B7457" s="7"/>
      <c r="C7457" s="7"/>
      <c r="D7457" s="7"/>
    </row>
    <row r="7458" spans="2:4" ht="15">
      <c r="B7458" s="7"/>
      <c r="C7458" s="7"/>
      <c r="D7458" s="7"/>
    </row>
    <row r="7459" spans="2:4" ht="15">
      <c r="B7459" s="7"/>
      <c r="C7459" s="7"/>
      <c r="D7459" s="7"/>
    </row>
    <row r="7460" spans="2:4" ht="15">
      <c r="B7460" s="7"/>
      <c r="C7460" s="7"/>
      <c r="D7460" s="7"/>
    </row>
    <row r="7461" spans="2:4" ht="15">
      <c r="B7461" s="7"/>
      <c r="C7461" s="7"/>
      <c r="D7461" s="7"/>
    </row>
    <row r="7462" spans="2:4" ht="15">
      <c r="B7462" s="7"/>
      <c r="C7462" s="7"/>
      <c r="D7462" s="7"/>
    </row>
    <row r="7463" spans="2:4" ht="15">
      <c r="B7463" s="7"/>
      <c r="C7463" s="7"/>
      <c r="D7463" s="7"/>
    </row>
    <row r="7464" spans="2:4" ht="15">
      <c r="B7464" s="7"/>
      <c r="C7464" s="7"/>
      <c r="D7464" s="7"/>
    </row>
    <row r="7465" spans="2:4" ht="15">
      <c r="B7465" s="7"/>
      <c r="C7465" s="7"/>
      <c r="D7465" s="7"/>
    </row>
    <row r="7466" spans="2:4" ht="15">
      <c r="B7466" s="7"/>
      <c r="C7466" s="7"/>
      <c r="D7466" s="7"/>
    </row>
    <row r="7467" spans="2:4" ht="15">
      <c r="B7467" s="7"/>
      <c r="C7467" s="7"/>
      <c r="D7467" s="7"/>
    </row>
    <row r="7468" spans="2:4" ht="15">
      <c r="B7468" s="7"/>
      <c r="C7468" s="7"/>
      <c r="D7468" s="7"/>
    </row>
    <row r="7469" spans="2:4" ht="15">
      <c r="B7469" s="7"/>
      <c r="C7469" s="7"/>
      <c r="D7469" s="7"/>
    </row>
    <row r="7470" spans="2:4" ht="15">
      <c r="B7470" s="7"/>
      <c r="C7470" s="7"/>
      <c r="D7470" s="7"/>
    </row>
    <row r="7471" spans="2:4" ht="15">
      <c r="B7471" s="7"/>
      <c r="C7471" s="7"/>
      <c r="D7471" s="7"/>
    </row>
    <row r="7472" spans="2:4" ht="15">
      <c r="B7472" s="7"/>
      <c r="C7472" s="7"/>
      <c r="D7472" s="7"/>
    </row>
    <row r="7473" spans="2:4" ht="15">
      <c r="B7473" s="7"/>
      <c r="C7473" s="7"/>
      <c r="D7473" s="7"/>
    </row>
    <row r="7474" spans="2:4" ht="15">
      <c r="B7474" s="7"/>
      <c r="C7474" s="7"/>
      <c r="D7474" s="7"/>
    </row>
    <row r="7475" spans="2:4" ht="15">
      <c r="B7475" s="7"/>
      <c r="C7475" s="7"/>
      <c r="D7475" s="7"/>
    </row>
    <row r="7476" spans="2:4" ht="15">
      <c r="B7476" s="7"/>
      <c r="C7476" s="7"/>
      <c r="D7476" s="7"/>
    </row>
    <row r="7477" spans="2:4" ht="15">
      <c r="B7477" s="7"/>
      <c r="C7477" s="7"/>
      <c r="D7477" s="7"/>
    </row>
    <row r="7478" spans="2:4" ht="15">
      <c r="B7478" s="7"/>
      <c r="C7478" s="7"/>
      <c r="D7478" s="7"/>
    </row>
    <row r="7479" spans="2:4" ht="15">
      <c r="B7479" s="7"/>
      <c r="C7479" s="7"/>
      <c r="D7479" s="7"/>
    </row>
    <row r="7480" spans="2:4" ht="15">
      <c r="B7480" s="7"/>
      <c r="C7480" s="7"/>
      <c r="D7480" s="7"/>
    </row>
    <row r="7481" spans="2:4" ht="15">
      <c r="B7481" s="7"/>
      <c r="C7481" s="7"/>
      <c r="D7481" s="7"/>
    </row>
    <row r="7482" spans="2:4" ht="15">
      <c r="B7482" s="7"/>
      <c r="C7482" s="7"/>
      <c r="D7482" s="7"/>
    </row>
    <row r="7483" spans="2:4" ht="15">
      <c r="B7483" s="7"/>
      <c r="C7483" s="7"/>
      <c r="D7483" s="7"/>
    </row>
    <row r="7484" spans="2:4" ht="15">
      <c r="B7484" s="7"/>
      <c r="C7484" s="7"/>
      <c r="D7484" s="7"/>
    </row>
    <row r="7485" spans="2:4" ht="15">
      <c r="B7485" s="7"/>
      <c r="C7485" s="7"/>
      <c r="D7485" s="7"/>
    </row>
    <row r="7486" spans="2:4" ht="15">
      <c r="B7486" s="7"/>
      <c r="C7486" s="7"/>
      <c r="D7486" s="7"/>
    </row>
    <row r="7487" spans="2:4" ht="15">
      <c r="B7487" s="7"/>
      <c r="C7487" s="7"/>
      <c r="D7487" s="7"/>
    </row>
    <row r="7488" spans="2:4" ht="15">
      <c r="B7488" s="7"/>
      <c r="C7488" s="7"/>
      <c r="D7488" s="7"/>
    </row>
    <row r="7489" spans="2:4" ht="15">
      <c r="B7489" s="7"/>
      <c r="C7489" s="7"/>
      <c r="D7489" s="7"/>
    </row>
    <row r="7490" spans="2:4" ht="15">
      <c r="B7490" s="7"/>
      <c r="C7490" s="7"/>
      <c r="D7490" s="7"/>
    </row>
    <row r="7491" spans="2:4" ht="15">
      <c r="B7491" s="7"/>
      <c r="C7491" s="7"/>
      <c r="D7491" s="7"/>
    </row>
    <row r="7492" spans="2:4" ht="15">
      <c r="B7492" s="7"/>
      <c r="C7492" s="7"/>
      <c r="D7492" s="7"/>
    </row>
    <row r="7493" spans="2:4" ht="15">
      <c r="B7493" s="7"/>
      <c r="C7493" s="7"/>
      <c r="D7493" s="7"/>
    </row>
    <row r="7494" spans="2:4" ht="15">
      <c r="B7494" s="7"/>
      <c r="C7494" s="7"/>
      <c r="D7494" s="7"/>
    </row>
    <row r="7495" spans="2:4" ht="15">
      <c r="B7495" s="7"/>
      <c r="C7495" s="7"/>
      <c r="D7495" s="7"/>
    </row>
    <row r="7496" spans="2:4" ht="15">
      <c r="B7496" s="7"/>
      <c r="C7496" s="7"/>
      <c r="D7496" s="7"/>
    </row>
    <row r="7497" spans="2:4" ht="15">
      <c r="B7497" s="7"/>
      <c r="C7497" s="7"/>
      <c r="D7497" s="7"/>
    </row>
    <row r="7498" spans="2:4" ht="15">
      <c r="B7498" s="7"/>
      <c r="C7498" s="7"/>
      <c r="D7498" s="7"/>
    </row>
    <row r="7499" spans="2:4" ht="15">
      <c r="B7499" s="7"/>
      <c r="C7499" s="7"/>
      <c r="D7499" s="7"/>
    </row>
    <row r="7500" spans="2:4" ht="15">
      <c r="B7500" s="7"/>
      <c r="C7500" s="7"/>
      <c r="D7500" s="7"/>
    </row>
    <row r="7501" spans="2:4" ht="15">
      <c r="B7501" s="7"/>
      <c r="C7501" s="7"/>
      <c r="D7501" s="7"/>
    </row>
    <row r="7502" spans="2:4" ht="15">
      <c r="B7502" s="7"/>
      <c r="C7502" s="7"/>
      <c r="D7502" s="7"/>
    </row>
    <row r="7503" spans="2:4" ht="15">
      <c r="B7503" s="7"/>
      <c r="C7503" s="7"/>
      <c r="D7503" s="7"/>
    </row>
    <row r="7504" spans="2:4" ht="15">
      <c r="B7504" s="7"/>
      <c r="C7504" s="7"/>
      <c r="D7504" s="7"/>
    </row>
    <row r="7505" spans="2:4" ht="15">
      <c r="B7505" s="7"/>
      <c r="C7505" s="7"/>
      <c r="D7505" s="7"/>
    </row>
    <row r="7506" spans="2:4" ht="15">
      <c r="B7506" s="7"/>
      <c r="C7506" s="7"/>
      <c r="D7506" s="7"/>
    </row>
    <row r="7507" spans="2:4" ht="15">
      <c r="B7507" s="7"/>
      <c r="C7507" s="7"/>
      <c r="D7507" s="7"/>
    </row>
    <row r="7508" spans="2:4" ht="15">
      <c r="B7508" s="7"/>
      <c r="C7508" s="7"/>
      <c r="D7508" s="7"/>
    </row>
    <row r="7509" spans="2:4" ht="15">
      <c r="B7509" s="7"/>
      <c r="C7509" s="7"/>
      <c r="D7509" s="7"/>
    </row>
    <row r="7510" spans="2:4" ht="15">
      <c r="B7510" s="7"/>
      <c r="C7510" s="7"/>
      <c r="D7510" s="7"/>
    </row>
    <row r="7511" spans="2:4" ht="15">
      <c r="B7511" s="7"/>
      <c r="C7511" s="7"/>
      <c r="D7511" s="7"/>
    </row>
    <row r="7512" spans="2:4" ht="15">
      <c r="B7512" s="7"/>
      <c r="C7512" s="7"/>
      <c r="D7512" s="7"/>
    </row>
    <row r="7513" spans="2:4" ht="15">
      <c r="B7513" s="7"/>
      <c r="C7513" s="7"/>
      <c r="D7513" s="7"/>
    </row>
    <row r="7514" spans="2:4" ht="15">
      <c r="B7514" s="7"/>
      <c r="C7514" s="7"/>
      <c r="D7514" s="7"/>
    </row>
    <row r="7515" spans="2:4" ht="15">
      <c r="B7515" s="7"/>
      <c r="C7515" s="7"/>
      <c r="D7515" s="7"/>
    </row>
    <row r="7516" spans="2:4" ht="15">
      <c r="B7516" s="7"/>
      <c r="C7516" s="7"/>
      <c r="D7516" s="7"/>
    </row>
    <row r="7517" spans="2:4" ht="15">
      <c r="B7517" s="7"/>
      <c r="C7517" s="7"/>
      <c r="D7517" s="7"/>
    </row>
    <row r="7518" spans="2:4" ht="15">
      <c r="B7518" s="7"/>
      <c r="C7518" s="7"/>
      <c r="D7518" s="7"/>
    </row>
    <row r="7519" spans="2:4" ht="15">
      <c r="B7519" s="7"/>
      <c r="C7519" s="7"/>
      <c r="D7519" s="7"/>
    </row>
    <row r="7520" spans="2:4" ht="15">
      <c r="B7520" s="7"/>
      <c r="C7520" s="7"/>
      <c r="D7520" s="7"/>
    </row>
    <row r="7521" spans="2:4" ht="15">
      <c r="B7521" s="7"/>
      <c r="C7521" s="7"/>
      <c r="D7521" s="7"/>
    </row>
    <row r="7522" spans="2:4" ht="15">
      <c r="B7522" s="7"/>
      <c r="C7522" s="7"/>
      <c r="D7522" s="7"/>
    </row>
    <row r="7523" spans="2:4" ht="15">
      <c r="B7523" s="7"/>
      <c r="C7523" s="7"/>
      <c r="D7523" s="7"/>
    </row>
    <row r="7524" spans="2:4" ht="15">
      <c r="B7524" s="7"/>
      <c r="C7524" s="7"/>
      <c r="D7524" s="7"/>
    </row>
    <row r="7525" spans="2:4" ht="15">
      <c r="B7525" s="7"/>
      <c r="C7525" s="7"/>
      <c r="D7525" s="7"/>
    </row>
    <row r="7526" spans="2:4" ht="15">
      <c r="B7526" s="7"/>
      <c r="C7526" s="7"/>
      <c r="D7526" s="7"/>
    </row>
    <row r="7527" spans="2:4" ht="15">
      <c r="B7527" s="7"/>
      <c r="C7527" s="7"/>
      <c r="D7527" s="7"/>
    </row>
    <row r="7528" spans="2:4" ht="15">
      <c r="B7528" s="7"/>
      <c r="C7528" s="7"/>
      <c r="D7528" s="7"/>
    </row>
    <row r="7529" spans="2:4" ht="15">
      <c r="B7529" s="7"/>
      <c r="C7529" s="7"/>
      <c r="D7529" s="7"/>
    </row>
    <row r="7530" spans="2:4" ht="15">
      <c r="B7530" s="7"/>
      <c r="C7530" s="7"/>
      <c r="D7530" s="7"/>
    </row>
    <row r="7531" spans="2:4" ht="15">
      <c r="B7531" s="7"/>
      <c r="C7531" s="7"/>
      <c r="D7531" s="7"/>
    </row>
    <row r="7532" spans="2:4" ht="15">
      <c r="B7532" s="7"/>
      <c r="C7532" s="7"/>
      <c r="D7532" s="7"/>
    </row>
    <row r="7533" spans="2:4" ht="15">
      <c r="B7533" s="7"/>
      <c r="C7533" s="7"/>
      <c r="D7533" s="7"/>
    </row>
    <row r="7534" spans="2:4" ht="15">
      <c r="B7534" s="7"/>
      <c r="C7534" s="7"/>
      <c r="D7534" s="7"/>
    </row>
    <row r="7535" spans="2:4" ht="15">
      <c r="B7535" s="7"/>
      <c r="C7535" s="7"/>
      <c r="D7535" s="7"/>
    </row>
    <row r="7536" spans="2:4" ht="15">
      <c r="B7536" s="7"/>
      <c r="C7536" s="7"/>
      <c r="D7536" s="7"/>
    </row>
    <row r="7537" spans="2:4" ht="15">
      <c r="B7537" s="7"/>
      <c r="C7537" s="7"/>
      <c r="D7537" s="7"/>
    </row>
    <row r="7538" spans="2:4" ht="15">
      <c r="B7538" s="7"/>
      <c r="C7538" s="7"/>
      <c r="D7538" s="7"/>
    </row>
    <row r="7539" spans="2:4" ht="15">
      <c r="B7539" s="7"/>
      <c r="C7539" s="7"/>
      <c r="D7539" s="7"/>
    </row>
    <row r="7540" spans="2:4" ht="15">
      <c r="B7540" s="7"/>
      <c r="C7540" s="7"/>
      <c r="D7540" s="7"/>
    </row>
    <row r="7541" spans="2:4" ht="15">
      <c r="B7541" s="7"/>
      <c r="C7541" s="7"/>
      <c r="D7541" s="7"/>
    </row>
    <row r="7542" spans="2:4" ht="15">
      <c r="B7542" s="7"/>
      <c r="C7542" s="7"/>
      <c r="D7542" s="7"/>
    </row>
    <row r="7543" spans="2:4" ht="15">
      <c r="B7543" s="7"/>
      <c r="C7543" s="7"/>
      <c r="D7543" s="7"/>
    </row>
    <row r="7544" spans="2:4" ht="15">
      <c r="B7544" s="7"/>
      <c r="C7544" s="7"/>
      <c r="D7544" s="7"/>
    </row>
    <row r="7545" spans="2:4" ht="15">
      <c r="B7545" s="7"/>
      <c r="C7545" s="7"/>
      <c r="D7545" s="7"/>
    </row>
    <row r="7546" spans="2:4" ht="15">
      <c r="B7546" s="7"/>
      <c r="C7546" s="7"/>
      <c r="D7546" s="7"/>
    </row>
    <row r="7547" spans="2:4" ht="15">
      <c r="B7547" s="7"/>
      <c r="C7547" s="7"/>
      <c r="D7547" s="7"/>
    </row>
    <row r="7548" spans="2:4" ht="15">
      <c r="B7548" s="7"/>
      <c r="C7548" s="7"/>
      <c r="D7548" s="7"/>
    </row>
    <row r="7549" spans="2:4" ht="15">
      <c r="B7549" s="7"/>
      <c r="C7549" s="7"/>
      <c r="D7549" s="7"/>
    </row>
    <row r="7550" spans="2:4" ht="15">
      <c r="B7550" s="7"/>
      <c r="C7550" s="7"/>
      <c r="D7550" s="7"/>
    </row>
    <row r="7551" spans="2:4" ht="15">
      <c r="B7551" s="7"/>
      <c r="C7551" s="7"/>
      <c r="D7551" s="7"/>
    </row>
    <row r="7552" spans="2:4" ht="15">
      <c r="B7552" s="7"/>
      <c r="C7552" s="7"/>
      <c r="D7552" s="7"/>
    </row>
    <row r="7553" spans="2:4" ht="15">
      <c r="B7553" s="7"/>
      <c r="C7553" s="7"/>
      <c r="D7553" s="7"/>
    </row>
    <row r="7554" spans="2:4" ht="15">
      <c r="B7554" s="7"/>
      <c r="C7554" s="7"/>
      <c r="D7554" s="7"/>
    </row>
    <row r="7555" spans="2:4" ht="15">
      <c r="B7555" s="7"/>
      <c r="C7555" s="7"/>
      <c r="D7555" s="7"/>
    </row>
    <row r="7556" spans="2:4" ht="15">
      <c r="B7556" s="7"/>
      <c r="C7556" s="7"/>
      <c r="D7556" s="7"/>
    </row>
    <row r="7557" spans="2:4" ht="15">
      <c r="B7557" s="7"/>
      <c r="C7557" s="7"/>
      <c r="D7557" s="7"/>
    </row>
    <row r="7558" spans="2:4" ht="15">
      <c r="B7558" s="7"/>
      <c r="C7558" s="7"/>
      <c r="D7558" s="7"/>
    </row>
    <row r="7559" spans="2:4" ht="15">
      <c r="B7559" s="7"/>
      <c r="C7559" s="7"/>
      <c r="D7559" s="7"/>
    </row>
    <row r="7560" spans="2:4" ht="15">
      <c r="B7560" s="7"/>
      <c r="C7560" s="7"/>
      <c r="D7560" s="7"/>
    </row>
    <row r="7561" spans="2:4" ht="15">
      <c r="B7561" s="7"/>
      <c r="C7561" s="7"/>
      <c r="D7561" s="7"/>
    </row>
    <row r="7562" spans="2:4" ht="15">
      <c r="B7562" s="7"/>
      <c r="C7562" s="7"/>
      <c r="D7562" s="7"/>
    </row>
    <row r="7563" spans="2:4" ht="15">
      <c r="B7563" s="7"/>
      <c r="C7563" s="7"/>
      <c r="D7563" s="7"/>
    </row>
    <row r="7564" spans="2:4" ht="15">
      <c r="B7564" s="7"/>
      <c r="C7564" s="7"/>
      <c r="D7564" s="7"/>
    </row>
    <row r="7565" spans="2:4" ht="15">
      <c r="B7565" s="7"/>
      <c r="C7565" s="7"/>
      <c r="D7565" s="7"/>
    </row>
    <row r="7566" spans="2:4" ht="15">
      <c r="B7566" s="7"/>
      <c r="C7566" s="7"/>
      <c r="D7566" s="7"/>
    </row>
    <row r="7567" spans="2:4" ht="15">
      <c r="B7567" s="7"/>
      <c r="C7567" s="7"/>
      <c r="D7567" s="7"/>
    </row>
    <row r="7568" spans="2:4" ht="15">
      <c r="B7568" s="7"/>
      <c r="C7568" s="7"/>
      <c r="D7568" s="7"/>
    </row>
    <row r="7569" spans="2:4" ht="15">
      <c r="B7569" s="7"/>
      <c r="C7569" s="7"/>
      <c r="D7569" s="7"/>
    </row>
    <row r="7570" spans="2:4" ht="15">
      <c r="B7570" s="7"/>
      <c r="C7570" s="7"/>
      <c r="D7570" s="7"/>
    </row>
    <row r="7571" spans="2:4" ht="15">
      <c r="B7571" s="7"/>
      <c r="C7571" s="7"/>
      <c r="D7571" s="7"/>
    </row>
    <row r="7572" spans="2:4" ht="15">
      <c r="B7572" s="7"/>
      <c r="C7572" s="7"/>
      <c r="D7572" s="7"/>
    </row>
    <row r="7573" spans="2:4" ht="15">
      <c r="B7573" s="7"/>
      <c r="C7573" s="7"/>
      <c r="D7573" s="7"/>
    </row>
    <row r="7574" spans="2:4" ht="15">
      <c r="B7574" s="7"/>
      <c r="C7574" s="7"/>
      <c r="D7574" s="7"/>
    </row>
    <row r="7575" spans="2:4" ht="15">
      <c r="B7575" s="7"/>
      <c r="C7575" s="7"/>
      <c r="D7575" s="7"/>
    </row>
    <row r="7576" spans="2:4" ht="15">
      <c r="B7576" s="7"/>
      <c r="C7576" s="7"/>
      <c r="D7576" s="7"/>
    </row>
    <row r="7577" spans="2:4" ht="15">
      <c r="B7577" s="7"/>
      <c r="C7577" s="7"/>
      <c r="D7577" s="7"/>
    </row>
    <row r="7578" spans="2:4" ht="15">
      <c r="B7578" s="7"/>
      <c r="C7578" s="7"/>
      <c r="D7578" s="7"/>
    </row>
    <row r="7579" spans="2:4" ht="15">
      <c r="B7579" s="7"/>
      <c r="C7579" s="7"/>
      <c r="D7579" s="7"/>
    </row>
    <row r="7580" spans="2:4" ht="15">
      <c r="B7580" s="7"/>
      <c r="C7580" s="7"/>
      <c r="D7580" s="7"/>
    </row>
    <row r="7581" spans="2:4" ht="15">
      <c r="B7581" s="7"/>
      <c r="C7581" s="7"/>
      <c r="D7581" s="7"/>
    </row>
    <row r="7582" spans="2:4" ht="15">
      <c r="B7582" s="7"/>
      <c r="C7582" s="7"/>
      <c r="D7582" s="7"/>
    </row>
    <row r="7583" spans="2:4" ht="15">
      <c r="B7583" s="7"/>
      <c r="C7583" s="7"/>
      <c r="D7583" s="7"/>
    </row>
    <row r="7584" spans="2:4" ht="15">
      <c r="B7584" s="7"/>
      <c r="C7584" s="7"/>
      <c r="D7584" s="7"/>
    </row>
    <row r="7585" spans="2:4" ht="15">
      <c r="B7585" s="7"/>
      <c r="C7585" s="7"/>
      <c r="D7585" s="7"/>
    </row>
    <row r="7586" spans="2:4" ht="15">
      <c r="B7586" s="7"/>
      <c r="C7586" s="7"/>
      <c r="D7586" s="7"/>
    </row>
    <row r="7587" spans="2:4" ht="15">
      <c r="B7587" s="7"/>
      <c r="C7587" s="7"/>
      <c r="D7587" s="7"/>
    </row>
    <row r="7588" spans="2:4" ht="15">
      <c r="B7588" s="7"/>
      <c r="C7588" s="7"/>
      <c r="D7588" s="7"/>
    </row>
    <row r="7589" spans="2:4" ht="15">
      <c r="B7589" s="7"/>
      <c r="C7589" s="7"/>
      <c r="D7589" s="7"/>
    </row>
    <row r="7590" spans="2:4" ht="15">
      <c r="B7590" s="7"/>
      <c r="C7590" s="7"/>
      <c r="D7590" s="7"/>
    </row>
    <row r="7591" spans="2:4" ht="15">
      <c r="B7591" s="7"/>
      <c r="C7591" s="7"/>
      <c r="D7591" s="7"/>
    </row>
    <row r="7592" spans="2:4" ht="15">
      <c r="B7592" s="7"/>
      <c r="C7592" s="7"/>
      <c r="D7592" s="7"/>
    </row>
    <row r="7593" spans="2:4" ht="15">
      <c r="B7593" s="7"/>
      <c r="C7593" s="7"/>
      <c r="D7593" s="7"/>
    </row>
    <row r="7594" spans="2:4" ht="15">
      <c r="B7594" s="7"/>
      <c r="C7594" s="7"/>
      <c r="D7594" s="7"/>
    </row>
    <row r="7595" spans="2:4" ht="15">
      <c r="B7595" s="7"/>
      <c r="C7595" s="7"/>
      <c r="D7595" s="7"/>
    </row>
    <row r="7596" spans="2:4" ht="15">
      <c r="B7596" s="7"/>
      <c r="C7596" s="7"/>
      <c r="D7596" s="7"/>
    </row>
    <row r="7597" spans="2:4" ht="15">
      <c r="B7597" s="7"/>
      <c r="C7597" s="7"/>
      <c r="D7597" s="7"/>
    </row>
    <row r="7598" spans="2:4" ht="15">
      <c r="B7598" s="7"/>
      <c r="C7598" s="7"/>
      <c r="D7598" s="7"/>
    </row>
    <row r="7599" spans="2:4" ht="15">
      <c r="B7599" s="7"/>
      <c r="C7599" s="7"/>
      <c r="D7599" s="7"/>
    </row>
    <row r="7600" spans="2:4" ht="15">
      <c r="B7600" s="7"/>
      <c r="C7600" s="7"/>
      <c r="D7600" s="7"/>
    </row>
    <row r="7601" spans="2:4" ht="15">
      <c r="B7601" s="7"/>
      <c r="C7601" s="7"/>
      <c r="D7601" s="7"/>
    </row>
    <row r="7602" spans="2:4" ht="15">
      <c r="B7602" s="7"/>
      <c r="C7602" s="7"/>
      <c r="D7602" s="7"/>
    </row>
    <row r="7603" spans="2:4" ht="15">
      <c r="B7603" s="7"/>
      <c r="C7603" s="7"/>
      <c r="D7603" s="7"/>
    </row>
    <row r="7604" spans="2:4" ht="15">
      <c r="B7604" s="7"/>
      <c r="C7604" s="7"/>
      <c r="D7604" s="7"/>
    </row>
    <row r="7605" spans="2:4" ht="15">
      <c r="B7605" s="7"/>
      <c r="C7605" s="7"/>
      <c r="D7605" s="7"/>
    </row>
    <row r="7606" spans="2:4" ht="15">
      <c r="B7606" s="7"/>
      <c r="C7606" s="7"/>
      <c r="D7606" s="7"/>
    </row>
    <row r="7607" spans="2:4" ht="15">
      <c r="B7607" s="7"/>
      <c r="C7607" s="7"/>
      <c r="D7607" s="7"/>
    </row>
    <row r="7608" spans="2:4" ht="15">
      <c r="B7608" s="7"/>
      <c r="C7608" s="7"/>
      <c r="D7608" s="7"/>
    </row>
    <row r="7609" spans="2:4" ht="15">
      <c r="B7609" s="7"/>
      <c r="C7609" s="7"/>
      <c r="D7609" s="7"/>
    </row>
    <row r="7610" spans="2:4" ht="15">
      <c r="B7610" s="7"/>
      <c r="C7610" s="7"/>
      <c r="D7610" s="7"/>
    </row>
    <row r="7611" spans="2:4" ht="15">
      <c r="B7611" s="7"/>
      <c r="C7611" s="7"/>
      <c r="D7611" s="7"/>
    </row>
    <row r="7612" spans="2:4" ht="15">
      <c r="B7612" s="7"/>
      <c r="C7612" s="7"/>
      <c r="D7612" s="7"/>
    </row>
    <row r="7613" spans="2:4" ht="15">
      <c r="B7613" s="7"/>
      <c r="C7613" s="7"/>
      <c r="D7613" s="7"/>
    </row>
    <row r="7614" spans="2:4" ht="15">
      <c r="B7614" s="7"/>
      <c r="C7614" s="7"/>
      <c r="D7614" s="7"/>
    </row>
    <row r="7615" spans="2:4" ht="15">
      <c r="B7615" s="7"/>
      <c r="C7615" s="7"/>
      <c r="D7615" s="7"/>
    </row>
    <row r="7616" spans="2:4" ht="15">
      <c r="B7616" s="7"/>
      <c r="C7616" s="7"/>
      <c r="D7616" s="7"/>
    </row>
    <row r="7617" spans="2:4" ht="15">
      <c r="B7617" s="7"/>
      <c r="C7617" s="7"/>
      <c r="D7617" s="7"/>
    </row>
    <row r="7618" spans="2:4" ht="15">
      <c r="B7618" s="7"/>
      <c r="C7618" s="7"/>
      <c r="D7618" s="7"/>
    </row>
    <row r="7619" spans="2:4" ht="15">
      <c r="B7619" s="7"/>
      <c r="C7619" s="7"/>
      <c r="D7619" s="7"/>
    </row>
    <row r="7620" spans="2:4" ht="15">
      <c r="B7620" s="7"/>
      <c r="C7620" s="7"/>
      <c r="D7620" s="7"/>
    </row>
    <row r="7621" spans="2:4" ht="15">
      <c r="B7621" s="7"/>
      <c r="C7621" s="7"/>
      <c r="D7621" s="7"/>
    </row>
    <row r="7622" spans="2:4" ht="15">
      <c r="B7622" s="7"/>
      <c r="C7622" s="7"/>
      <c r="D7622" s="7"/>
    </row>
    <row r="7623" spans="2:4" ht="15">
      <c r="B7623" s="7"/>
      <c r="C7623" s="7"/>
      <c r="D7623" s="7"/>
    </row>
    <row r="7624" spans="2:4" ht="15">
      <c r="B7624" s="7"/>
      <c r="C7624" s="7"/>
      <c r="D7624" s="7"/>
    </row>
    <row r="7625" spans="2:4" ht="15">
      <c r="B7625" s="7"/>
      <c r="C7625" s="7"/>
      <c r="D7625" s="7"/>
    </row>
    <row r="7626" spans="2:4" ht="15">
      <c r="B7626" s="7"/>
      <c r="C7626" s="7"/>
      <c r="D7626" s="7"/>
    </row>
    <row r="7627" spans="2:4" ht="15">
      <c r="B7627" s="7"/>
      <c r="C7627" s="7"/>
      <c r="D7627" s="7"/>
    </row>
    <row r="7628" spans="2:4" ht="15">
      <c r="B7628" s="7"/>
      <c r="C7628" s="7"/>
      <c r="D7628" s="7"/>
    </row>
    <row r="7629" spans="2:4" ht="15">
      <c r="B7629" s="7"/>
      <c r="C7629" s="7"/>
      <c r="D7629" s="7"/>
    </row>
    <row r="7630" spans="2:4" ht="15">
      <c r="B7630" s="7"/>
      <c r="C7630" s="7"/>
      <c r="D7630" s="7"/>
    </row>
    <row r="7631" spans="2:4" ht="15">
      <c r="B7631" s="7"/>
      <c r="C7631" s="7"/>
      <c r="D7631" s="7"/>
    </row>
    <row r="7632" spans="2:4" ht="15">
      <c r="B7632" s="7"/>
      <c r="C7632" s="7"/>
      <c r="D7632" s="7"/>
    </row>
    <row r="7633" spans="2:4" ht="15">
      <c r="B7633" s="7"/>
      <c r="C7633" s="7"/>
      <c r="D7633" s="7"/>
    </row>
    <row r="7634" spans="2:4" ht="15">
      <c r="B7634" s="7"/>
      <c r="C7634" s="7"/>
      <c r="D7634" s="7"/>
    </row>
    <row r="7635" spans="2:4" ht="15">
      <c r="B7635" s="7"/>
      <c r="C7635" s="7"/>
      <c r="D7635" s="7"/>
    </row>
    <row r="7636" spans="2:4" ht="15">
      <c r="B7636" s="7"/>
      <c r="C7636" s="7"/>
      <c r="D7636" s="7"/>
    </row>
    <row r="7637" spans="2:4" ht="15">
      <c r="B7637" s="7"/>
      <c r="C7637" s="7"/>
      <c r="D7637" s="7"/>
    </row>
    <row r="7638" spans="2:4" ht="15">
      <c r="B7638" s="7"/>
      <c r="C7638" s="7"/>
      <c r="D7638" s="7"/>
    </row>
    <row r="7639" spans="2:4" ht="15">
      <c r="B7639" s="7"/>
      <c r="C7639" s="7"/>
      <c r="D7639" s="7"/>
    </row>
    <row r="7640" spans="2:4" ht="15">
      <c r="B7640" s="7"/>
      <c r="C7640" s="7"/>
      <c r="D7640" s="7"/>
    </row>
    <row r="7641" spans="2:4" ht="15">
      <c r="B7641" s="7"/>
      <c r="C7641" s="7"/>
      <c r="D7641" s="7"/>
    </row>
    <row r="7642" spans="2:4" ht="15">
      <c r="B7642" s="7"/>
      <c r="C7642" s="7"/>
      <c r="D7642" s="7"/>
    </row>
    <row r="7643" spans="2:4" ht="15">
      <c r="B7643" s="7"/>
      <c r="C7643" s="7"/>
      <c r="D7643" s="7"/>
    </row>
    <row r="7644" spans="2:4" ht="15">
      <c r="B7644" s="7"/>
      <c r="C7644" s="7"/>
      <c r="D7644" s="7"/>
    </row>
    <row r="7645" spans="2:4" ht="15">
      <c r="B7645" s="7"/>
      <c r="C7645" s="7"/>
      <c r="D7645" s="7"/>
    </row>
    <row r="7646" spans="2:4" ht="15">
      <c r="B7646" s="7"/>
      <c r="C7646" s="7"/>
      <c r="D7646" s="7"/>
    </row>
    <row r="7647" spans="2:4" ht="15">
      <c r="B7647" s="7"/>
      <c r="C7647" s="7"/>
      <c r="D7647" s="7"/>
    </row>
    <row r="7648" spans="2:4" ht="15">
      <c r="B7648" s="7"/>
      <c r="C7648" s="7"/>
      <c r="D7648" s="7"/>
    </row>
    <row r="7649" spans="2:4" ht="15">
      <c r="B7649" s="7"/>
      <c r="C7649" s="7"/>
      <c r="D7649" s="7"/>
    </row>
    <row r="7650" spans="2:4" ht="15">
      <c r="B7650" s="7"/>
      <c r="C7650" s="7"/>
      <c r="D7650" s="7"/>
    </row>
    <row r="7651" spans="2:4" ht="15">
      <c r="B7651" s="7"/>
      <c r="C7651" s="7"/>
      <c r="D7651" s="7"/>
    </row>
    <row r="7652" spans="2:4" ht="15">
      <c r="B7652" s="7"/>
      <c r="C7652" s="7"/>
      <c r="D7652" s="7"/>
    </row>
    <row r="7653" spans="2:4" ht="15">
      <c r="B7653" s="7"/>
      <c r="C7653" s="7"/>
      <c r="D7653" s="7"/>
    </row>
    <row r="7654" spans="2:4" ht="15">
      <c r="B7654" s="7"/>
      <c r="C7654" s="7"/>
      <c r="D7654" s="7"/>
    </row>
    <row r="7655" spans="2:4" ht="15">
      <c r="B7655" s="7"/>
      <c r="C7655" s="7"/>
      <c r="D7655" s="7"/>
    </row>
    <row r="7656" spans="2:4" ht="15">
      <c r="B7656" s="7"/>
      <c r="C7656" s="7"/>
      <c r="D7656" s="7"/>
    </row>
    <row r="7657" spans="2:4" ht="15">
      <c r="B7657" s="7"/>
      <c r="C7657" s="7"/>
      <c r="D7657" s="7"/>
    </row>
    <row r="7658" spans="2:4" ht="15">
      <c r="B7658" s="7"/>
      <c r="C7658" s="7"/>
      <c r="D7658" s="7"/>
    </row>
    <row r="7659" spans="2:4" ht="15">
      <c r="B7659" s="7"/>
      <c r="C7659" s="7"/>
      <c r="D7659" s="7"/>
    </row>
    <row r="7660" spans="2:4" ht="15">
      <c r="B7660" s="7"/>
      <c r="C7660" s="7"/>
      <c r="D7660" s="7"/>
    </row>
    <row r="7661" spans="2:4" ht="15">
      <c r="B7661" s="7"/>
      <c r="C7661" s="7"/>
      <c r="D7661" s="7"/>
    </row>
    <row r="7662" spans="2:4" ht="15">
      <c r="B7662" s="7"/>
      <c r="C7662" s="7"/>
      <c r="D7662" s="7"/>
    </row>
    <row r="7663" spans="2:4" ht="15">
      <c r="B7663" s="7"/>
      <c r="C7663" s="7"/>
      <c r="D7663" s="7"/>
    </row>
    <row r="7664" spans="2:4" ht="15">
      <c r="B7664" s="7"/>
      <c r="C7664" s="7"/>
      <c r="D7664" s="7"/>
    </row>
    <row r="7665" spans="2:4" ht="15">
      <c r="B7665" s="7"/>
      <c r="C7665" s="7"/>
      <c r="D7665" s="7"/>
    </row>
    <row r="7666" spans="2:4" ht="15">
      <c r="B7666" s="7"/>
      <c r="C7666" s="7"/>
      <c r="D7666" s="7"/>
    </row>
    <row r="7667" spans="2:4" ht="15">
      <c r="B7667" s="7"/>
      <c r="C7667" s="7"/>
      <c r="D7667" s="7"/>
    </row>
    <row r="7668" spans="2:4" ht="15">
      <c r="B7668" s="7"/>
      <c r="C7668" s="7"/>
      <c r="D7668" s="7"/>
    </row>
    <row r="7669" spans="2:4" ht="15">
      <c r="B7669" s="7"/>
      <c r="C7669" s="7"/>
      <c r="D7669" s="7"/>
    </row>
    <row r="7670" spans="2:4" ht="15">
      <c r="B7670" s="7"/>
      <c r="C7670" s="7"/>
      <c r="D7670" s="7"/>
    </row>
    <row r="7671" spans="2:4" ht="15">
      <c r="B7671" s="7"/>
      <c r="C7671" s="7"/>
      <c r="D7671" s="7"/>
    </row>
    <row r="7672" spans="2:4" ht="15">
      <c r="B7672" s="7"/>
      <c r="C7672" s="7"/>
      <c r="D7672" s="7"/>
    </row>
    <row r="7673" spans="2:4" ht="15">
      <c r="B7673" s="7"/>
      <c r="C7673" s="7"/>
      <c r="D7673" s="7"/>
    </row>
    <row r="7674" spans="2:4" ht="15">
      <c r="B7674" s="7"/>
      <c r="C7674" s="7"/>
      <c r="D7674" s="7"/>
    </row>
    <row r="7675" spans="2:4" ht="15">
      <c r="B7675" s="7"/>
      <c r="C7675" s="7"/>
      <c r="D7675" s="7"/>
    </row>
    <row r="7676" spans="2:4" ht="15">
      <c r="B7676" s="7"/>
      <c r="C7676" s="7"/>
      <c r="D7676" s="7"/>
    </row>
    <row r="7677" spans="2:4" ht="15">
      <c r="B7677" s="7"/>
      <c r="C7677" s="7"/>
      <c r="D7677" s="7"/>
    </row>
    <row r="7678" spans="2:4" ht="15">
      <c r="B7678" s="7"/>
      <c r="C7678" s="7"/>
      <c r="D7678" s="7"/>
    </row>
    <row r="7679" spans="2:4" ht="15">
      <c r="B7679" s="7"/>
      <c r="C7679" s="7"/>
      <c r="D7679" s="7"/>
    </row>
    <row r="7680" spans="2:4" ht="15">
      <c r="B7680" s="7"/>
      <c r="C7680" s="7"/>
      <c r="D7680" s="7"/>
    </row>
    <row r="7681" spans="2:4" ht="15">
      <c r="B7681" s="7"/>
      <c r="C7681" s="7"/>
      <c r="D7681" s="7"/>
    </row>
    <row r="7682" spans="2:4" ht="15">
      <c r="B7682" s="7"/>
      <c r="C7682" s="7"/>
      <c r="D7682" s="7"/>
    </row>
    <row r="7683" spans="2:4" ht="15">
      <c r="B7683" s="7"/>
      <c r="C7683" s="7"/>
      <c r="D7683" s="7"/>
    </row>
    <row r="7684" spans="2:4" ht="15">
      <c r="B7684" s="7"/>
      <c r="C7684" s="7"/>
      <c r="D7684" s="7"/>
    </row>
    <row r="7685" spans="2:4" ht="15">
      <c r="B7685" s="7"/>
      <c r="C7685" s="7"/>
      <c r="D7685" s="7"/>
    </row>
    <row r="7686" spans="2:4" ht="15">
      <c r="B7686" s="7"/>
      <c r="C7686" s="7"/>
      <c r="D7686" s="7"/>
    </row>
    <row r="7687" spans="2:4" ht="15">
      <c r="B7687" s="7"/>
      <c r="C7687" s="7"/>
      <c r="D7687" s="7"/>
    </row>
    <row r="7688" spans="2:4" ht="15">
      <c r="B7688" s="7"/>
      <c r="C7688" s="7"/>
      <c r="D7688" s="7"/>
    </row>
    <row r="7689" spans="2:4" ht="15">
      <c r="B7689" s="7"/>
      <c r="C7689" s="7"/>
      <c r="D7689" s="7"/>
    </row>
    <row r="7690" spans="2:4" ht="15">
      <c r="B7690" s="7"/>
      <c r="C7690" s="7"/>
      <c r="D7690" s="7"/>
    </row>
    <row r="7691" spans="2:4" ht="15">
      <c r="B7691" s="7"/>
      <c r="C7691" s="7"/>
      <c r="D7691" s="7"/>
    </row>
    <row r="7692" spans="2:4" ht="15">
      <c r="B7692" s="7"/>
      <c r="C7692" s="7"/>
      <c r="D7692" s="7"/>
    </row>
    <row r="7693" spans="2:4" ht="15">
      <c r="B7693" s="7"/>
      <c r="C7693" s="7"/>
      <c r="D7693" s="7"/>
    </row>
    <row r="7694" spans="2:4" ht="15">
      <c r="B7694" s="7"/>
      <c r="C7694" s="7"/>
      <c r="D7694" s="7"/>
    </row>
    <row r="7695" spans="2:4" ht="15">
      <c r="B7695" s="7"/>
      <c r="C7695" s="7"/>
      <c r="D7695" s="7"/>
    </row>
    <row r="7696" spans="2:4" ht="15">
      <c r="B7696" s="7"/>
      <c r="C7696" s="7"/>
      <c r="D7696" s="7"/>
    </row>
    <row r="7697" spans="2:4" ht="15">
      <c r="B7697" s="7"/>
      <c r="C7697" s="7"/>
      <c r="D7697" s="7"/>
    </row>
    <row r="7698" spans="2:4" ht="15">
      <c r="B7698" s="7"/>
      <c r="C7698" s="7"/>
      <c r="D7698" s="7"/>
    </row>
    <row r="7699" spans="2:4" ht="15">
      <c r="B7699" s="7"/>
      <c r="C7699" s="7"/>
      <c r="D7699" s="7"/>
    </row>
    <row r="7700" spans="2:4" ht="15">
      <c r="B7700" s="7"/>
      <c r="C7700" s="7"/>
      <c r="D7700" s="7"/>
    </row>
    <row r="7701" spans="2:4" ht="15">
      <c r="B7701" s="7"/>
      <c r="C7701" s="7"/>
      <c r="D7701" s="7"/>
    </row>
    <row r="7702" spans="2:4" ht="15">
      <c r="B7702" s="7"/>
      <c r="C7702" s="7"/>
      <c r="D7702" s="7"/>
    </row>
    <row r="7703" spans="2:4" ht="15">
      <c r="B7703" s="7"/>
      <c r="C7703" s="7"/>
      <c r="D7703" s="7"/>
    </row>
    <row r="7704" spans="2:4" ht="15">
      <c r="B7704" s="7"/>
      <c r="C7704" s="7"/>
      <c r="D7704" s="7"/>
    </row>
    <row r="7705" spans="2:4" ht="15">
      <c r="B7705" s="7"/>
      <c r="C7705" s="7"/>
      <c r="D7705" s="7"/>
    </row>
    <row r="7706" spans="2:4" ht="15">
      <c r="B7706" s="7"/>
      <c r="C7706" s="7"/>
      <c r="D7706" s="7"/>
    </row>
    <row r="7707" spans="2:4" ht="15">
      <c r="B7707" s="7"/>
      <c r="C7707" s="7"/>
      <c r="D7707" s="7"/>
    </row>
    <row r="7708" spans="2:4" ht="15">
      <c r="B7708" s="7"/>
      <c r="C7708" s="7"/>
      <c r="D7708" s="7"/>
    </row>
    <row r="7709" spans="2:4" ht="15">
      <c r="B7709" s="7"/>
      <c r="C7709" s="7"/>
      <c r="D7709" s="7"/>
    </row>
    <row r="7710" spans="2:4" ht="15">
      <c r="B7710" s="7"/>
      <c r="C7710" s="7"/>
      <c r="D7710" s="7"/>
    </row>
    <row r="7711" spans="2:4" ht="15">
      <c r="B7711" s="7"/>
      <c r="C7711" s="7"/>
      <c r="D7711" s="7"/>
    </row>
    <row r="7712" spans="2:4" ht="15">
      <c r="B7712" s="7"/>
      <c r="C7712" s="7"/>
      <c r="D7712" s="7"/>
    </row>
    <row r="7713" spans="2:4" ht="15">
      <c r="B7713" s="7"/>
      <c r="C7713" s="7"/>
      <c r="D7713" s="7"/>
    </row>
    <row r="7714" spans="2:4" ht="15">
      <c r="B7714" s="7"/>
      <c r="C7714" s="7"/>
      <c r="D7714" s="7"/>
    </row>
    <row r="7715" spans="2:4" ht="15">
      <c r="B7715" s="7"/>
      <c r="C7715" s="7"/>
      <c r="D7715" s="7"/>
    </row>
    <row r="7716" spans="2:4" ht="15">
      <c r="B7716" s="7"/>
      <c r="C7716" s="7"/>
      <c r="D7716" s="7"/>
    </row>
    <row r="7717" spans="2:4" ht="15">
      <c r="B7717" s="7"/>
      <c r="C7717" s="7"/>
      <c r="D7717" s="7"/>
    </row>
    <row r="7718" spans="2:4" ht="15">
      <c r="B7718" s="7"/>
      <c r="C7718" s="7"/>
      <c r="D7718" s="7"/>
    </row>
    <row r="7719" spans="2:4" ht="15">
      <c r="B7719" s="7"/>
      <c r="C7719" s="7"/>
      <c r="D7719" s="7"/>
    </row>
    <row r="7720" spans="2:4" ht="15">
      <c r="B7720" s="7"/>
      <c r="C7720" s="7"/>
      <c r="D7720" s="7"/>
    </row>
    <row r="7721" spans="2:4" ht="15">
      <c r="B7721" s="7"/>
      <c r="C7721" s="7"/>
      <c r="D7721" s="7"/>
    </row>
    <row r="7722" spans="2:4" ht="15">
      <c r="B7722" s="7"/>
      <c r="C7722" s="7"/>
      <c r="D7722" s="7"/>
    </row>
    <row r="7723" spans="2:4" ht="15">
      <c r="B7723" s="7"/>
      <c r="C7723" s="7"/>
      <c r="D7723" s="7"/>
    </row>
    <row r="7724" spans="2:4" ht="15">
      <c r="B7724" s="7"/>
      <c r="C7724" s="7"/>
      <c r="D7724" s="7"/>
    </row>
    <row r="7725" spans="2:4" ht="15">
      <c r="B7725" s="7"/>
      <c r="C7725" s="7"/>
      <c r="D7725" s="7"/>
    </row>
    <row r="7726" spans="2:4" ht="15">
      <c r="B7726" s="7"/>
      <c r="C7726" s="7"/>
      <c r="D7726" s="7"/>
    </row>
    <row r="7727" spans="2:4" ht="15">
      <c r="B7727" s="7"/>
      <c r="C7727" s="7"/>
      <c r="D7727" s="7"/>
    </row>
    <row r="7728" spans="2:4" ht="15">
      <c r="B7728" s="7"/>
      <c r="C7728" s="7"/>
      <c r="D7728" s="7"/>
    </row>
    <row r="7729" spans="2:4" ht="15">
      <c r="B7729" s="7"/>
      <c r="C7729" s="7"/>
      <c r="D7729" s="7"/>
    </row>
    <row r="7730" spans="2:4" ht="15">
      <c r="B7730" s="7"/>
      <c r="C7730" s="7"/>
      <c r="D7730" s="7"/>
    </row>
    <row r="7731" spans="2:4" ht="15">
      <c r="B7731" s="7"/>
      <c r="C7731" s="7"/>
      <c r="D7731" s="7"/>
    </row>
    <row r="7732" spans="2:4" ht="15">
      <c r="B7732" s="7"/>
      <c r="C7732" s="7"/>
      <c r="D7732" s="7"/>
    </row>
    <row r="7733" spans="2:4" ht="15">
      <c r="B7733" s="7"/>
      <c r="C7733" s="7"/>
      <c r="D7733" s="7"/>
    </row>
    <row r="7734" spans="2:4" ht="15">
      <c r="B7734" s="7"/>
      <c r="C7734" s="7"/>
      <c r="D7734" s="7"/>
    </row>
    <row r="7735" spans="2:4" ht="15">
      <c r="B7735" s="7"/>
      <c r="C7735" s="7"/>
      <c r="D7735" s="7"/>
    </row>
    <row r="7736" spans="2:4" ht="15">
      <c r="B7736" s="7"/>
      <c r="C7736" s="7"/>
      <c r="D7736" s="7"/>
    </row>
    <row r="7737" spans="2:4" ht="15">
      <c r="B7737" s="7"/>
      <c r="C7737" s="7"/>
      <c r="D7737" s="7"/>
    </row>
    <row r="7738" spans="2:4" ht="15">
      <c r="B7738" s="7"/>
      <c r="C7738" s="7"/>
      <c r="D7738" s="7"/>
    </row>
    <row r="7739" spans="2:4" ht="15">
      <c r="B7739" s="7"/>
      <c r="C7739" s="7"/>
      <c r="D7739" s="7"/>
    </row>
    <row r="7740" spans="2:4" ht="15">
      <c r="B7740" s="7"/>
      <c r="C7740" s="7"/>
      <c r="D7740" s="7"/>
    </row>
    <row r="7741" spans="2:4" ht="15">
      <c r="B7741" s="7"/>
      <c r="C7741" s="7"/>
      <c r="D7741" s="7"/>
    </row>
    <row r="7742" spans="2:4" ht="15">
      <c r="B7742" s="7"/>
      <c r="C7742" s="7"/>
      <c r="D7742" s="7"/>
    </row>
    <row r="7743" spans="2:4" ht="15">
      <c r="B7743" s="7"/>
      <c r="C7743" s="7"/>
      <c r="D7743" s="7"/>
    </row>
    <row r="7744" spans="2:4" ht="15">
      <c r="B7744" s="7"/>
      <c r="C7744" s="7"/>
      <c r="D7744" s="7"/>
    </row>
    <row r="7745" spans="2:4" ht="15">
      <c r="B7745" s="7"/>
      <c r="C7745" s="7"/>
      <c r="D7745" s="7"/>
    </row>
    <row r="7746" spans="2:4" ht="15">
      <c r="B7746" s="7"/>
      <c r="C7746" s="7"/>
      <c r="D7746" s="7"/>
    </row>
    <row r="7747" spans="2:4" ht="15">
      <c r="B7747" s="7"/>
      <c r="C7747" s="7"/>
      <c r="D7747" s="7"/>
    </row>
    <row r="7748" spans="2:4" ht="15">
      <c r="B7748" s="7"/>
      <c r="C7748" s="7"/>
      <c r="D7748" s="7"/>
    </row>
    <row r="7749" spans="2:4" ht="15">
      <c r="B7749" s="7"/>
      <c r="C7749" s="7"/>
      <c r="D7749" s="7"/>
    </row>
    <row r="7750" spans="2:4" ht="15">
      <c r="B7750" s="7"/>
      <c r="C7750" s="7"/>
      <c r="D7750" s="7"/>
    </row>
    <row r="7751" spans="2:4" ht="15">
      <c r="B7751" s="7"/>
      <c r="C7751" s="7"/>
      <c r="D7751" s="7"/>
    </row>
    <row r="7752" spans="2:4" ht="15">
      <c r="B7752" s="7"/>
      <c r="C7752" s="7"/>
      <c r="D7752" s="7"/>
    </row>
    <row r="7753" spans="2:4" ht="15">
      <c r="B7753" s="7"/>
      <c r="C7753" s="7"/>
      <c r="D7753" s="7"/>
    </row>
    <row r="7754" spans="2:4" ht="15">
      <c r="B7754" s="7"/>
      <c r="C7754" s="7"/>
      <c r="D7754" s="7"/>
    </row>
    <row r="7755" spans="2:4" ht="15">
      <c r="B7755" s="7"/>
      <c r="C7755" s="7"/>
      <c r="D7755" s="7"/>
    </row>
    <row r="7756" spans="2:4" ht="15">
      <c r="B7756" s="7"/>
      <c r="C7756" s="7"/>
      <c r="D7756" s="7"/>
    </row>
    <row r="7757" spans="2:4" ht="15">
      <c r="B7757" s="7"/>
      <c r="C7757" s="7"/>
      <c r="D7757" s="7"/>
    </row>
    <row r="7758" spans="2:4" ht="15">
      <c r="B7758" s="7"/>
      <c r="C7758" s="7"/>
      <c r="D7758" s="7"/>
    </row>
    <row r="7759" spans="2:4" ht="15">
      <c r="B7759" s="7"/>
      <c r="C7759" s="7"/>
      <c r="D7759" s="7"/>
    </row>
    <row r="7760" spans="2:4" ht="15">
      <c r="B7760" s="7"/>
      <c r="C7760" s="7"/>
      <c r="D7760" s="7"/>
    </row>
    <row r="7761" spans="2:4" ht="15">
      <c r="B7761" s="7"/>
      <c r="C7761" s="7"/>
      <c r="D7761" s="7"/>
    </row>
    <row r="7762" spans="2:4" ht="15">
      <c r="B7762" s="7"/>
      <c r="C7762" s="7"/>
      <c r="D7762" s="7"/>
    </row>
    <row r="7763" spans="2:4" ht="15">
      <c r="B7763" s="7"/>
      <c r="C7763" s="7"/>
      <c r="D7763" s="7"/>
    </row>
    <row r="7764" spans="2:4" ht="15">
      <c r="B7764" s="7"/>
      <c r="C7764" s="7"/>
      <c r="D7764" s="7"/>
    </row>
    <row r="7765" spans="2:4" ht="15">
      <c r="B7765" s="7"/>
      <c r="C7765" s="7"/>
      <c r="D7765" s="7"/>
    </row>
    <row r="7766" spans="2:4" ht="15">
      <c r="B7766" s="7"/>
      <c r="C7766" s="7"/>
      <c r="D7766" s="7"/>
    </row>
    <row r="7767" spans="2:4" ht="15">
      <c r="B7767" s="7"/>
      <c r="C7767" s="7"/>
      <c r="D7767" s="7"/>
    </row>
    <row r="7768" spans="2:4" ht="15">
      <c r="B7768" s="7"/>
      <c r="C7768" s="7"/>
      <c r="D7768" s="7"/>
    </row>
    <row r="7769" spans="2:4" ht="15">
      <c r="B7769" s="7"/>
      <c r="C7769" s="7"/>
      <c r="D7769" s="7"/>
    </row>
    <row r="7770" spans="2:4" ht="15">
      <c r="B7770" s="7"/>
      <c r="C7770" s="7"/>
      <c r="D7770" s="7"/>
    </row>
    <row r="7771" spans="2:4" ht="15">
      <c r="B7771" s="7"/>
      <c r="C7771" s="7"/>
      <c r="D7771" s="7"/>
    </row>
    <row r="7772" spans="2:4" ht="15">
      <c r="B7772" s="7"/>
      <c r="C7772" s="7"/>
      <c r="D7772" s="7"/>
    </row>
    <row r="7773" spans="2:4" ht="15">
      <c r="B7773" s="7"/>
      <c r="C7773" s="7"/>
      <c r="D7773" s="7"/>
    </row>
    <row r="7774" spans="2:4" ht="15">
      <c r="B7774" s="7"/>
      <c r="C7774" s="7"/>
      <c r="D7774" s="7"/>
    </row>
    <row r="7775" spans="2:4" ht="15">
      <c r="B7775" s="7"/>
      <c r="C7775" s="7"/>
      <c r="D7775" s="7"/>
    </row>
    <row r="7776" spans="2:4" ht="15">
      <c r="B7776" s="7"/>
      <c r="C7776" s="7"/>
      <c r="D7776" s="7"/>
    </row>
    <row r="7777" spans="2:4" ht="15">
      <c r="B7777" s="7"/>
      <c r="C7777" s="7"/>
      <c r="D7777" s="7"/>
    </row>
    <row r="7778" spans="2:4" ht="15">
      <c r="B7778" s="7"/>
      <c r="C7778" s="7"/>
      <c r="D7778" s="7"/>
    </row>
    <row r="7779" spans="2:4" ht="15">
      <c r="B7779" s="7"/>
      <c r="C7779" s="7"/>
      <c r="D7779" s="7"/>
    </row>
    <row r="7780" spans="2:4" ht="15">
      <c r="B7780" s="7"/>
      <c r="C7780" s="7"/>
      <c r="D7780" s="7"/>
    </row>
    <row r="7781" spans="2:4" ht="15">
      <c r="B7781" s="7"/>
      <c r="C7781" s="7"/>
      <c r="D7781" s="7"/>
    </row>
    <row r="7782" spans="2:4" ht="15">
      <c r="B7782" s="7"/>
      <c r="C7782" s="7"/>
      <c r="D7782" s="7"/>
    </row>
    <row r="7783" spans="2:4" ht="15">
      <c r="B7783" s="7"/>
      <c r="C7783" s="7"/>
      <c r="D7783" s="7"/>
    </row>
    <row r="7784" spans="2:4" ht="15">
      <c r="B7784" s="7"/>
      <c r="C7784" s="7"/>
      <c r="D7784" s="7"/>
    </row>
    <row r="7785" spans="2:4" ht="15">
      <c r="B7785" s="7"/>
      <c r="C7785" s="7"/>
      <c r="D7785" s="7"/>
    </row>
    <row r="7786" spans="2:4" ht="15">
      <c r="B7786" s="7"/>
      <c r="C7786" s="7"/>
      <c r="D7786" s="7"/>
    </row>
    <row r="7787" spans="2:4" ht="15">
      <c r="B7787" s="7"/>
      <c r="C7787" s="7"/>
      <c r="D7787" s="7"/>
    </row>
    <row r="7788" spans="2:4" ht="15">
      <c r="B7788" s="7"/>
      <c r="C7788" s="7"/>
      <c r="D7788" s="7"/>
    </row>
    <row r="7789" spans="2:4" ht="15">
      <c r="B7789" s="7"/>
      <c r="C7789" s="7"/>
      <c r="D7789" s="7"/>
    </row>
    <row r="7790" spans="2:4" ht="15">
      <c r="B7790" s="7"/>
      <c r="C7790" s="7"/>
      <c r="D7790" s="7"/>
    </row>
    <row r="7791" spans="2:4" ht="15">
      <c r="B7791" s="7"/>
      <c r="C7791" s="7"/>
      <c r="D7791" s="7"/>
    </row>
    <row r="7792" spans="2:4" ht="15">
      <c r="B7792" s="7"/>
      <c r="C7792" s="7"/>
      <c r="D7792" s="7"/>
    </row>
    <row r="7793" spans="2:4" ht="15">
      <c r="B7793" s="7"/>
      <c r="C7793" s="7"/>
      <c r="D7793" s="7"/>
    </row>
    <row r="7794" spans="2:4" ht="15">
      <c r="B7794" s="7"/>
      <c r="C7794" s="7"/>
      <c r="D7794" s="7"/>
    </row>
    <row r="7795" spans="2:4" ht="15">
      <c r="B7795" s="7"/>
      <c r="C7795" s="7"/>
      <c r="D7795" s="7"/>
    </row>
    <row r="7796" spans="2:4" ht="15">
      <c r="B7796" s="7"/>
      <c r="C7796" s="7"/>
      <c r="D7796" s="7"/>
    </row>
    <row r="7797" spans="2:4" ht="15">
      <c r="B7797" s="7"/>
      <c r="C7797" s="7"/>
      <c r="D7797" s="7"/>
    </row>
    <row r="7798" spans="2:4" ht="15">
      <c r="B7798" s="7"/>
      <c r="C7798" s="7"/>
      <c r="D7798" s="7"/>
    </row>
    <row r="7799" spans="2:4" ht="15">
      <c r="B7799" s="7"/>
      <c r="C7799" s="7"/>
      <c r="D7799" s="7"/>
    </row>
    <row r="7800" spans="2:4" ht="15">
      <c r="B7800" s="7"/>
      <c r="C7800" s="7"/>
      <c r="D7800" s="7"/>
    </row>
    <row r="7801" spans="2:4" ht="15">
      <c r="B7801" s="7"/>
      <c r="C7801" s="7"/>
      <c r="D7801" s="7"/>
    </row>
    <row r="7802" spans="2:4" ht="15">
      <c r="B7802" s="7"/>
      <c r="C7802" s="7"/>
      <c r="D7802" s="7"/>
    </row>
    <row r="7803" spans="2:4" ht="15">
      <c r="B7803" s="7"/>
      <c r="C7803" s="7"/>
      <c r="D7803" s="7"/>
    </row>
    <row r="7804" spans="2:4" ht="15">
      <c r="B7804" s="7"/>
      <c r="C7804" s="7"/>
      <c r="D7804" s="7"/>
    </row>
    <row r="7805" spans="2:4" ht="15">
      <c r="B7805" s="7"/>
      <c r="C7805" s="7"/>
      <c r="D7805" s="7"/>
    </row>
    <row r="7806" spans="2:4" ht="15">
      <c r="B7806" s="7"/>
      <c r="C7806" s="7"/>
      <c r="D7806" s="7"/>
    </row>
    <row r="7807" spans="2:4" ht="15">
      <c r="B7807" s="7"/>
      <c r="C7807" s="7"/>
      <c r="D7807" s="7"/>
    </row>
    <row r="7808" spans="2:4" ht="15">
      <c r="B7808" s="7"/>
      <c r="C7808" s="7"/>
      <c r="D7808" s="7"/>
    </row>
    <row r="7809" spans="2:4" ht="15">
      <c r="B7809" s="7"/>
      <c r="C7809" s="7"/>
      <c r="D7809" s="7"/>
    </row>
    <row r="7810" spans="2:4" ht="15">
      <c r="B7810" s="7"/>
      <c r="C7810" s="7"/>
      <c r="D7810" s="7"/>
    </row>
    <row r="7811" spans="2:4" ht="15">
      <c r="B7811" s="7"/>
      <c r="C7811" s="7"/>
      <c r="D7811" s="7"/>
    </row>
    <row r="7812" spans="2:4" ht="15">
      <c r="B7812" s="7"/>
      <c r="C7812" s="7"/>
      <c r="D7812" s="7"/>
    </row>
    <row r="7813" spans="2:4" ht="15">
      <c r="B7813" s="7"/>
      <c r="C7813" s="7"/>
      <c r="D7813" s="7"/>
    </row>
    <row r="7814" spans="2:4" ht="15">
      <c r="B7814" s="7"/>
      <c r="C7814" s="7"/>
      <c r="D7814" s="7"/>
    </row>
    <row r="7815" spans="2:4" ht="15">
      <c r="B7815" s="7"/>
      <c r="C7815" s="7"/>
      <c r="D7815" s="7"/>
    </row>
    <row r="7816" spans="2:4" ht="15">
      <c r="B7816" s="7"/>
      <c r="C7816" s="7"/>
      <c r="D7816" s="7"/>
    </row>
    <row r="7817" spans="2:4" ht="15">
      <c r="B7817" s="7"/>
      <c r="C7817" s="7"/>
      <c r="D7817" s="7"/>
    </row>
    <row r="7818" spans="2:4" ht="15">
      <c r="B7818" s="7"/>
      <c r="C7818" s="7"/>
      <c r="D7818" s="7"/>
    </row>
    <row r="7819" spans="2:4" ht="15">
      <c r="B7819" s="7"/>
      <c r="C7819" s="7"/>
      <c r="D7819" s="7"/>
    </row>
    <row r="7820" spans="2:4" ht="15">
      <c r="B7820" s="7"/>
      <c r="C7820" s="7"/>
      <c r="D7820" s="7"/>
    </row>
    <row r="7821" spans="2:4" ht="15">
      <c r="B7821" s="7"/>
      <c r="C7821" s="7"/>
      <c r="D7821" s="7"/>
    </row>
    <row r="7822" spans="2:4" ht="15">
      <c r="B7822" s="7"/>
      <c r="C7822" s="7"/>
      <c r="D7822" s="7"/>
    </row>
    <row r="7823" spans="2:4" ht="15">
      <c r="B7823" s="7"/>
      <c r="C7823" s="7"/>
      <c r="D7823" s="7"/>
    </row>
    <row r="7824" spans="2:4" ht="15">
      <c r="B7824" s="7"/>
      <c r="C7824" s="7"/>
      <c r="D7824" s="7"/>
    </row>
    <row r="7825" spans="2:4" ht="15">
      <c r="B7825" s="7"/>
      <c r="C7825" s="7"/>
      <c r="D7825" s="7"/>
    </row>
    <row r="7826" spans="2:4" ht="15">
      <c r="B7826" s="7"/>
      <c r="C7826" s="7"/>
      <c r="D7826" s="7"/>
    </row>
    <row r="7827" spans="2:4" ht="15">
      <c r="B7827" s="7"/>
      <c r="C7827" s="7"/>
      <c r="D7827" s="7"/>
    </row>
    <row r="7828" spans="2:4" ht="15">
      <c r="B7828" s="7"/>
      <c r="C7828" s="7"/>
      <c r="D7828" s="7"/>
    </row>
    <row r="7829" spans="2:4" ht="15">
      <c r="B7829" s="7"/>
      <c r="C7829" s="7"/>
      <c r="D7829" s="7"/>
    </row>
    <row r="7830" spans="2:4" ht="15">
      <c r="B7830" s="7"/>
      <c r="C7830" s="7"/>
      <c r="D7830" s="7"/>
    </row>
    <row r="7831" spans="2:4" ht="15">
      <c r="B7831" s="7"/>
      <c r="C7831" s="7"/>
      <c r="D7831" s="7"/>
    </row>
    <row r="7832" spans="2:4" ht="15">
      <c r="B7832" s="7"/>
      <c r="C7832" s="7"/>
      <c r="D7832" s="7"/>
    </row>
    <row r="7833" spans="2:4" ht="15">
      <c r="B7833" s="7"/>
      <c r="C7833" s="7"/>
      <c r="D7833" s="7"/>
    </row>
    <row r="7834" spans="2:4" ht="15">
      <c r="B7834" s="7"/>
      <c r="C7834" s="7"/>
      <c r="D7834" s="7"/>
    </row>
    <row r="7835" spans="2:4" ht="15">
      <c r="B7835" s="7"/>
      <c r="C7835" s="7"/>
      <c r="D7835" s="7"/>
    </row>
    <row r="7836" spans="2:4" ht="15">
      <c r="B7836" s="7"/>
      <c r="C7836" s="7"/>
      <c r="D7836" s="7"/>
    </row>
    <row r="7837" spans="2:4" ht="15">
      <c r="B7837" s="7"/>
      <c r="C7837" s="7"/>
      <c r="D7837" s="7"/>
    </row>
    <row r="7838" spans="2:4" ht="15">
      <c r="B7838" s="7"/>
      <c r="C7838" s="7"/>
      <c r="D7838" s="7"/>
    </row>
    <row r="7839" spans="2:4" ht="15">
      <c r="B7839" s="7"/>
      <c r="C7839" s="7"/>
      <c r="D7839" s="7"/>
    </row>
    <row r="7840" spans="2:4" ht="15">
      <c r="B7840" s="7"/>
      <c r="C7840" s="7"/>
      <c r="D7840" s="7"/>
    </row>
    <row r="7841" spans="2:4" ht="15">
      <c r="B7841" s="7"/>
      <c r="C7841" s="7"/>
      <c r="D7841" s="7"/>
    </row>
    <row r="7842" spans="2:4" ht="15">
      <c r="B7842" s="7"/>
      <c r="C7842" s="7"/>
      <c r="D7842" s="7"/>
    </row>
    <row r="7843" spans="2:4" ht="15">
      <c r="B7843" s="7"/>
      <c r="C7843" s="7"/>
      <c r="D7843" s="7"/>
    </row>
    <row r="7844" spans="2:4" ht="15">
      <c r="B7844" s="7"/>
      <c r="C7844" s="7"/>
      <c r="D7844" s="7"/>
    </row>
    <row r="7845" spans="2:4" ht="15">
      <c r="B7845" s="7"/>
      <c r="C7845" s="7"/>
      <c r="D7845" s="7"/>
    </row>
    <row r="7846" spans="2:4" ht="15">
      <c r="B7846" s="7"/>
      <c r="C7846" s="7"/>
      <c r="D7846" s="7"/>
    </row>
    <row r="7847" spans="2:4" ht="15">
      <c r="B7847" s="7"/>
      <c r="C7847" s="7"/>
      <c r="D7847" s="7"/>
    </row>
    <row r="7848" spans="2:4" ht="15">
      <c r="B7848" s="7"/>
      <c r="C7848" s="7"/>
      <c r="D7848" s="7"/>
    </row>
    <row r="7849" spans="2:4" ht="15">
      <c r="B7849" s="7"/>
      <c r="C7849" s="7"/>
      <c r="D7849" s="7"/>
    </row>
    <row r="7850" spans="2:4" ht="15">
      <c r="B7850" s="7"/>
      <c r="C7850" s="7"/>
      <c r="D7850" s="7"/>
    </row>
    <row r="7851" spans="2:4" ht="15">
      <c r="B7851" s="7"/>
      <c r="C7851" s="7"/>
      <c r="D7851" s="7"/>
    </row>
    <row r="7852" spans="2:4" ht="15">
      <c r="B7852" s="7"/>
      <c r="C7852" s="7"/>
      <c r="D7852" s="7"/>
    </row>
    <row r="7853" spans="2:4" ht="15">
      <c r="B7853" s="7"/>
      <c r="C7853" s="7"/>
      <c r="D7853" s="7"/>
    </row>
    <row r="7854" spans="2:4" ht="15">
      <c r="B7854" s="7"/>
      <c r="C7854" s="7"/>
      <c r="D7854" s="7"/>
    </row>
    <row r="7855" spans="2:4" ht="15">
      <c r="B7855" s="7"/>
      <c r="C7855" s="7"/>
      <c r="D7855" s="7"/>
    </row>
    <row r="7856" spans="2:4" ht="15">
      <c r="B7856" s="7"/>
      <c r="C7856" s="7"/>
      <c r="D7856" s="7"/>
    </row>
    <row r="7857" spans="2:4" ht="15">
      <c r="B7857" s="7"/>
      <c r="C7857" s="7"/>
      <c r="D7857" s="7"/>
    </row>
    <row r="7858" spans="2:4" ht="15">
      <c r="B7858" s="7"/>
      <c r="C7858" s="7"/>
      <c r="D7858" s="7"/>
    </row>
    <row r="7859" spans="2:4" ht="15">
      <c r="B7859" s="7"/>
      <c r="C7859" s="7"/>
      <c r="D7859" s="7"/>
    </row>
    <row r="7860" spans="2:4" ht="15">
      <c r="B7860" s="7"/>
      <c r="C7860" s="7"/>
      <c r="D7860" s="7"/>
    </row>
    <row r="7861" spans="2:4" ht="15">
      <c r="B7861" s="7"/>
      <c r="C7861" s="7"/>
      <c r="D7861" s="7"/>
    </row>
    <row r="7862" spans="2:4" ht="15">
      <c r="B7862" s="7"/>
      <c r="C7862" s="7"/>
      <c r="D7862" s="7"/>
    </row>
    <row r="7863" spans="2:4" ht="15">
      <c r="B7863" s="7"/>
      <c r="C7863" s="7"/>
      <c r="D7863" s="7"/>
    </row>
    <row r="7864" spans="2:4" ht="15">
      <c r="B7864" s="7"/>
      <c r="C7864" s="7"/>
      <c r="D7864" s="7"/>
    </row>
    <row r="7865" spans="2:4" ht="15">
      <c r="B7865" s="7"/>
      <c r="C7865" s="7"/>
      <c r="D7865" s="7"/>
    </row>
    <row r="7866" spans="2:4" ht="15">
      <c r="B7866" s="7"/>
      <c r="C7866" s="7"/>
      <c r="D7866" s="7"/>
    </row>
    <row r="7867" spans="2:4" ht="15">
      <c r="B7867" s="7"/>
      <c r="C7867" s="7"/>
      <c r="D7867" s="7"/>
    </row>
    <row r="7868" spans="2:4" ht="15">
      <c r="B7868" s="7"/>
      <c r="C7868" s="7"/>
      <c r="D7868" s="7"/>
    </row>
    <row r="7869" spans="2:4" ht="15">
      <c r="B7869" s="7"/>
      <c r="C7869" s="7"/>
      <c r="D7869" s="7"/>
    </row>
    <row r="7870" spans="2:4" ht="15">
      <c r="B7870" s="7"/>
      <c r="C7870" s="7"/>
      <c r="D7870" s="7"/>
    </row>
    <row r="7871" spans="2:4" ht="15">
      <c r="B7871" s="7"/>
      <c r="C7871" s="7"/>
      <c r="D7871" s="7"/>
    </row>
    <row r="7872" spans="2:4" ht="15">
      <c r="B7872" s="7"/>
      <c r="C7872" s="7"/>
      <c r="D7872" s="7"/>
    </row>
    <row r="7873" spans="2:4" ht="15">
      <c r="B7873" s="7"/>
      <c r="C7873" s="7"/>
      <c r="D7873" s="7"/>
    </row>
    <row r="7874" spans="2:4" ht="15">
      <c r="B7874" s="7"/>
      <c r="C7874" s="7"/>
      <c r="D7874" s="7"/>
    </row>
    <row r="7875" spans="2:4" ht="15">
      <c r="B7875" s="7"/>
      <c r="C7875" s="7"/>
      <c r="D7875" s="7"/>
    </row>
    <row r="7876" spans="2:4" ht="15">
      <c r="B7876" s="7"/>
      <c r="C7876" s="7"/>
      <c r="D7876" s="7"/>
    </row>
    <row r="7877" spans="2:4" ht="15">
      <c r="B7877" s="7"/>
      <c r="C7877" s="7"/>
      <c r="D7877" s="7"/>
    </row>
    <row r="7878" spans="2:4" ht="15">
      <c r="B7878" s="7"/>
      <c r="C7878" s="7"/>
      <c r="D7878" s="7"/>
    </row>
    <row r="7879" spans="2:4" ht="15">
      <c r="B7879" s="7"/>
      <c r="C7879" s="7"/>
      <c r="D7879" s="7"/>
    </row>
    <row r="7880" spans="2:4" ht="15">
      <c r="B7880" s="7"/>
      <c r="C7880" s="7"/>
      <c r="D7880" s="7"/>
    </row>
    <row r="7881" spans="2:4" ht="15">
      <c r="B7881" s="7"/>
      <c r="C7881" s="7"/>
      <c r="D7881" s="7"/>
    </row>
    <row r="7882" spans="2:4" ht="15">
      <c r="B7882" s="7"/>
      <c r="C7882" s="7"/>
      <c r="D7882" s="7"/>
    </row>
    <row r="7883" spans="2:4" ht="15">
      <c r="B7883" s="7"/>
      <c r="C7883" s="7"/>
      <c r="D7883" s="7"/>
    </row>
    <row r="7884" spans="2:4" ht="15">
      <c r="B7884" s="7"/>
      <c r="C7884" s="7"/>
      <c r="D7884" s="7"/>
    </row>
    <row r="7885" spans="2:4" ht="15">
      <c r="B7885" s="7"/>
      <c r="C7885" s="7"/>
      <c r="D7885" s="7"/>
    </row>
    <row r="7886" spans="2:4" ht="15">
      <c r="B7886" s="7"/>
      <c r="C7886" s="7"/>
      <c r="D7886" s="7"/>
    </row>
    <row r="7887" spans="2:4" ht="15">
      <c r="B7887" s="7"/>
      <c r="C7887" s="7"/>
      <c r="D7887" s="7"/>
    </row>
    <row r="7888" spans="2:4" ht="15">
      <c r="B7888" s="7"/>
      <c r="C7888" s="7"/>
      <c r="D7888" s="7"/>
    </row>
    <row r="7889" spans="2:4" ht="15">
      <c r="B7889" s="7"/>
      <c r="C7889" s="7"/>
      <c r="D7889" s="7"/>
    </row>
    <row r="7890" spans="2:4" ht="15">
      <c r="B7890" s="7"/>
      <c r="C7890" s="7"/>
      <c r="D7890" s="7"/>
    </row>
    <row r="7891" spans="2:4" ht="15">
      <c r="B7891" s="7"/>
      <c r="C7891" s="7"/>
      <c r="D7891" s="7"/>
    </row>
    <row r="7892" spans="2:4" ht="15">
      <c r="B7892" s="7"/>
      <c r="C7892" s="7"/>
      <c r="D7892" s="7"/>
    </row>
    <row r="7893" spans="2:4" ht="15">
      <c r="B7893" s="7"/>
      <c r="C7893" s="7"/>
      <c r="D7893" s="7"/>
    </row>
    <row r="7894" spans="2:4" ht="15">
      <c r="B7894" s="7"/>
      <c r="C7894" s="7"/>
      <c r="D7894" s="7"/>
    </row>
    <row r="7895" spans="2:4" ht="15">
      <c r="B7895" s="7"/>
      <c r="C7895" s="7"/>
      <c r="D7895" s="7"/>
    </row>
    <row r="7896" spans="2:4" ht="15">
      <c r="B7896" s="7"/>
      <c r="C7896" s="7"/>
      <c r="D7896" s="7"/>
    </row>
    <row r="7897" spans="2:4" ht="15">
      <c r="B7897" s="7"/>
      <c r="C7897" s="7"/>
      <c r="D7897" s="7"/>
    </row>
    <row r="7898" spans="2:4" ht="15">
      <c r="B7898" s="7"/>
      <c r="C7898" s="7"/>
      <c r="D7898" s="7"/>
    </row>
    <row r="7899" spans="2:4" ht="15">
      <c r="B7899" s="7"/>
      <c r="C7899" s="7"/>
      <c r="D7899" s="7"/>
    </row>
    <row r="7900" spans="2:4" ht="15">
      <c r="B7900" s="7"/>
      <c r="C7900" s="7"/>
      <c r="D7900" s="7"/>
    </row>
    <row r="7901" spans="2:4" ht="15">
      <c r="B7901" s="7"/>
      <c r="C7901" s="7"/>
      <c r="D7901" s="7"/>
    </row>
    <row r="7902" spans="2:4" ht="15">
      <c r="B7902" s="7"/>
      <c r="C7902" s="7"/>
      <c r="D7902" s="7"/>
    </row>
    <row r="7903" spans="2:4" ht="15">
      <c r="B7903" s="7"/>
      <c r="C7903" s="7"/>
      <c r="D7903" s="7"/>
    </row>
    <row r="7904" spans="2:4" ht="15">
      <c r="B7904" s="7"/>
      <c r="C7904" s="7"/>
      <c r="D7904" s="7"/>
    </row>
    <row r="7905" spans="2:4" ht="15">
      <c r="B7905" s="7"/>
      <c r="C7905" s="7"/>
      <c r="D7905" s="7"/>
    </row>
    <row r="7906" spans="2:4" ht="15">
      <c r="B7906" s="7"/>
      <c r="C7906" s="7"/>
      <c r="D7906" s="7"/>
    </row>
    <row r="7907" spans="2:4" ht="15">
      <c r="B7907" s="7"/>
      <c r="C7907" s="7"/>
      <c r="D7907" s="7"/>
    </row>
    <row r="7908" spans="2:4" ht="15">
      <c r="B7908" s="7"/>
      <c r="C7908" s="7"/>
      <c r="D7908" s="7"/>
    </row>
    <row r="7909" spans="2:4" ht="15">
      <c r="B7909" s="7"/>
      <c r="C7909" s="7"/>
      <c r="D7909" s="7"/>
    </row>
    <row r="7910" spans="2:4" ht="15">
      <c r="B7910" s="7"/>
      <c r="C7910" s="7"/>
      <c r="D7910" s="7"/>
    </row>
    <row r="7911" spans="2:4" ht="15">
      <c r="B7911" s="7"/>
      <c r="C7911" s="7"/>
      <c r="D7911" s="7"/>
    </row>
    <row r="7912" spans="2:4" ht="15">
      <c r="B7912" s="7"/>
      <c r="C7912" s="7"/>
      <c r="D7912" s="7"/>
    </row>
    <row r="7913" spans="2:4" ht="15">
      <c r="B7913" s="7"/>
      <c r="C7913" s="7"/>
      <c r="D7913" s="7"/>
    </row>
    <row r="7914" spans="2:4" ht="15">
      <c r="B7914" s="7"/>
      <c r="C7914" s="7"/>
      <c r="D7914" s="7"/>
    </row>
    <row r="7915" spans="2:4" ht="15">
      <c r="B7915" s="7"/>
      <c r="C7915" s="7"/>
      <c r="D7915" s="7"/>
    </row>
    <row r="7916" spans="2:4" ht="15">
      <c r="B7916" s="7"/>
      <c r="C7916" s="7"/>
      <c r="D7916" s="7"/>
    </row>
    <row r="7917" spans="2:4" ht="15">
      <c r="B7917" s="7"/>
      <c r="C7917" s="7"/>
      <c r="D7917" s="7"/>
    </row>
    <row r="7918" spans="2:4" ht="15">
      <c r="B7918" s="7"/>
      <c r="C7918" s="7"/>
      <c r="D7918" s="7"/>
    </row>
    <row r="7919" spans="2:4" ht="15">
      <c r="B7919" s="7"/>
      <c r="C7919" s="7"/>
      <c r="D7919" s="7"/>
    </row>
    <row r="7920" spans="2:4" ht="15">
      <c r="B7920" s="7"/>
      <c r="C7920" s="7"/>
      <c r="D7920" s="7"/>
    </row>
    <row r="7921" spans="2:4" ht="15">
      <c r="B7921" s="7"/>
      <c r="C7921" s="7"/>
      <c r="D7921" s="7"/>
    </row>
    <row r="7922" spans="2:4" ht="15">
      <c r="B7922" s="7"/>
      <c r="C7922" s="7"/>
      <c r="D7922" s="7"/>
    </row>
    <row r="7923" spans="2:4" ht="15">
      <c r="B7923" s="7"/>
      <c r="C7923" s="7"/>
      <c r="D7923" s="7"/>
    </row>
    <row r="7924" spans="2:4" ht="15">
      <c r="B7924" s="7"/>
      <c r="C7924" s="7"/>
      <c r="D7924" s="7"/>
    </row>
    <row r="7925" spans="2:4" ht="15">
      <c r="B7925" s="7"/>
      <c r="C7925" s="7"/>
      <c r="D7925" s="7"/>
    </row>
    <row r="7926" spans="2:4" ht="15">
      <c r="B7926" s="7"/>
      <c r="C7926" s="7"/>
      <c r="D7926" s="7"/>
    </row>
    <row r="7927" spans="2:4" ht="15">
      <c r="B7927" s="7"/>
      <c r="C7927" s="7"/>
      <c r="D7927" s="7"/>
    </row>
    <row r="7928" spans="2:4" ht="15">
      <c r="B7928" s="7"/>
      <c r="C7928" s="7"/>
      <c r="D7928" s="7"/>
    </row>
    <row r="7929" spans="2:4" ht="15">
      <c r="B7929" s="7"/>
      <c r="C7929" s="7"/>
      <c r="D7929" s="7"/>
    </row>
    <row r="7930" spans="2:4" ht="15">
      <c r="B7930" s="7"/>
      <c r="C7930" s="7"/>
      <c r="D7930" s="7"/>
    </row>
    <row r="7931" spans="2:4" ht="15">
      <c r="B7931" s="7"/>
      <c r="C7931" s="7"/>
      <c r="D7931" s="7"/>
    </row>
    <row r="7932" spans="2:4" ht="15">
      <c r="B7932" s="7"/>
      <c r="C7932" s="7"/>
      <c r="D7932" s="7"/>
    </row>
    <row r="7933" spans="2:4" ht="15">
      <c r="B7933" s="7"/>
      <c r="C7933" s="7"/>
      <c r="D7933" s="7"/>
    </row>
    <row r="7934" spans="2:4" ht="15">
      <c r="B7934" s="7"/>
      <c r="C7934" s="7"/>
      <c r="D7934" s="7"/>
    </row>
    <row r="7935" spans="2:4" ht="15">
      <c r="B7935" s="7"/>
      <c r="C7935" s="7"/>
      <c r="D7935" s="7"/>
    </row>
    <row r="7936" spans="2:4" ht="15">
      <c r="B7936" s="7"/>
      <c r="C7936" s="7"/>
      <c r="D7936" s="7"/>
    </row>
    <row r="7937" spans="2:4" ht="15">
      <c r="B7937" s="7"/>
      <c r="C7937" s="7"/>
      <c r="D7937" s="7"/>
    </row>
    <row r="7938" spans="2:4" ht="15">
      <c r="B7938" s="7"/>
      <c r="C7938" s="7"/>
      <c r="D7938" s="7"/>
    </row>
    <row r="7939" spans="2:4" ht="15">
      <c r="B7939" s="7"/>
      <c r="C7939" s="7"/>
      <c r="D7939" s="7"/>
    </row>
    <row r="7940" spans="2:4" ht="15">
      <c r="B7940" s="7"/>
      <c r="C7940" s="7"/>
      <c r="D7940" s="7"/>
    </row>
    <row r="7941" spans="2:4" ht="15">
      <c r="B7941" s="7"/>
      <c r="C7941" s="7"/>
      <c r="D7941" s="7"/>
    </row>
    <row r="7942" spans="2:4" ht="15">
      <c r="B7942" s="7"/>
      <c r="C7942" s="7"/>
      <c r="D7942" s="7"/>
    </row>
    <row r="7943" spans="2:4" ht="15">
      <c r="B7943" s="7"/>
      <c r="C7943" s="7"/>
      <c r="D7943" s="7"/>
    </row>
    <row r="7944" spans="2:4" ht="15">
      <c r="B7944" s="7"/>
      <c r="C7944" s="7"/>
      <c r="D7944" s="7"/>
    </row>
    <row r="7945" spans="2:4" ht="15">
      <c r="B7945" s="7"/>
      <c r="C7945" s="7"/>
      <c r="D7945" s="7"/>
    </row>
    <row r="7946" spans="2:4" ht="15">
      <c r="B7946" s="7"/>
      <c r="C7946" s="7"/>
      <c r="D7946" s="7"/>
    </row>
    <row r="7947" spans="2:4" ht="15">
      <c r="B7947" s="7"/>
      <c r="C7947" s="7"/>
      <c r="D7947" s="7"/>
    </row>
    <row r="7948" spans="2:4" ht="15">
      <c r="B7948" s="7"/>
      <c r="C7948" s="7"/>
      <c r="D7948" s="7"/>
    </row>
    <row r="7949" spans="2:4" ht="15">
      <c r="B7949" s="7"/>
      <c r="C7949" s="7"/>
      <c r="D7949" s="7"/>
    </row>
    <row r="7950" spans="2:4" ht="15">
      <c r="B7950" s="7"/>
      <c r="C7950" s="7"/>
      <c r="D7950" s="7"/>
    </row>
    <row r="7951" spans="2:4" ht="15">
      <c r="B7951" s="7"/>
      <c r="C7951" s="7"/>
      <c r="D7951" s="7"/>
    </row>
    <row r="7952" spans="2:4" ht="15">
      <c r="B7952" s="7"/>
      <c r="C7952" s="7"/>
      <c r="D7952" s="7"/>
    </row>
    <row r="7953" spans="2:4" ht="15">
      <c r="B7953" s="7"/>
      <c r="C7953" s="7"/>
      <c r="D7953" s="7"/>
    </row>
    <row r="7954" spans="2:4" ht="15">
      <c r="B7954" s="7"/>
      <c r="C7954" s="7"/>
      <c r="D7954" s="7"/>
    </row>
    <row r="7955" spans="2:4" ht="15">
      <c r="B7955" s="7"/>
      <c r="C7955" s="7"/>
      <c r="D7955" s="7"/>
    </row>
    <row r="7956" spans="2:4" ht="15">
      <c r="B7956" s="7"/>
      <c r="C7956" s="7"/>
      <c r="D7956" s="7"/>
    </row>
    <row r="7957" spans="2:4" ht="15">
      <c r="B7957" s="7"/>
      <c r="C7957" s="7"/>
      <c r="D7957" s="7"/>
    </row>
    <row r="7958" spans="2:4" ht="15">
      <c r="B7958" s="7"/>
      <c r="C7958" s="7"/>
      <c r="D7958" s="7"/>
    </row>
    <row r="7959" spans="2:4" ht="15">
      <c r="B7959" s="7"/>
      <c r="C7959" s="7"/>
      <c r="D7959" s="7"/>
    </row>
    <row r="7960" spans="2:4" ht="15">
      <c r="B7960" s="7"/>
      <c r="C7960" s="7"/>
      <c r="D7960" s="7"/>
    </row>
    <row r="7961" spans="2:4" ht="15">
      <c r="B7961" s="7"/>
      <c r="C7961" s="7"/>
      <c r="D7961" s="7"/>
    </row>
    <row r="7962" spans="2:4" ht="15">
      <c r="B7962" s="7"/>
      <c r="C7962" s="7"/>
      <c r="D7962" s="7"/>
    </row>
    <row r="7963" spans="2:4" ht="15">
      <c r="B7963" s="7"/>
      <c r="C7963" s="7"/>
      <c r="D7963" s="7"/>
    </row>
    <row r="7964" spans="2:4" ht="15">
      <c r="B7964" s="7"/>
      <c r="C7964" s="7"/>
      <c r="D7964" s="7"/>
    </row>
    <row r="7965" spans="2:4" ht="15">
      <c r="B7965" s="7"/>
      <c r="C7965" s="7"/>
      <c r="D7965" s="7"/>
    </row>
    <row r="7966" spans="2:4" ht="15">
      <c r="B7966" s="7"/>
      <c r="C7966" s="7"/>
      <c r="D7966" s="7"/>
    </row>
    <row r="7967" spans="2:4" ht="15">
      <c r="B7967" s="7"/>
      <c r="C7967" s="7"/>
      <c r="D7967" s="7"/>
    </row>
    <row r="7968" spans="2:4" ht="15">
      <c r="B7968" s="7"/>
      <c r="C7968" s="7"/>
      <c r="D7968" s="7"/>
    </row>
    <row r="7969" spans="2:4" ht="15">
      <c r="B7969" s="7"/>
      <c r="C7969" s="7"/>
      <c r="D7969" s="7"/>
    </row>
    <row r="7970" spans="2:4" ht="15">
      <c r="B7970" s="7"/>
      <c r="C7970" s="7"/>
      <c r="D7970" s="7"/>
    </row>
    <row r="7971" spans="2:4" ht="15">
      <c r="B7971" s="7"/>
      <c r="C7971" s="7"/>
      <c r="D7971" s="7"/>
    </row>
    <row r="7972" spans="2:4" ht="15">
      <c r="B7972" s="7"/>
      <c r="C7972" s="7"/>
      <c r="D7972" s="7"/>
    </row>
    <row r="7973" spans="2:4" ht="15">
      <c r="B7973" s="7"/>
      <c r="C7973" s="7"/>
      <c r="D7973" s="7"/>
    </row>
    <row r="7974" spans="2:4" ht="15">
      <c r="B7974" s="7"/>
      <c r="C7974" s="7"/>
      <c r="D7974" s="7"/>
    </row>
    <row r="7975" spans="2:4" ht="15">
      <c r="B7975" s="7"/>
      <c r="C7975" s="7"/>
      <c r="D7975" s="7"/>
    </row>
    <row r="7976" spans="2:4" ht="15">
      <c r="B7976" s="7"/>
      <c r="C7976" s="7"/>
      <c r="D7976" s="7"/>
    </row>
    <row r="7977" spans="2:4" ht="15">
      <c r="B7977" s="7"/>
      <c r="C7977" s="7"/>
      <c r="D7977" s="7"/>
    </row>
    <row r="7978" spans="2:4" ht="15">
      <c r="B7978" s="7"/>
      <c r="C7978" s="7"/>
      <c r="D7978" s="7"/>
    </row>
    <row r="7979" spans="2:4" ht="15">
      <c r="B7979" s="7"/>
      <c r="C7979" s="7"/>
      <c r="D7979" s="7"/>
    </row>
    <row r="7980" spans="2:4" ht="15">
      <c r="B7980" s="7"/>
      <c r="C7980" s="7"/>
      <c r="D7980" s="7"/>
    </row>
    <row r="7981" spans="2:4" ht="15">
      <c r="B7981" s="7"/>
      <c r="C7981" s="7"/>
      <c r="D7981" s="7"/>
    </row>
    <row r="7982" spans="2:4" ht="15">
      <c r="B7982" s="7"/>
      <c r="C7982" s="7"/>
      <c r="D7982" s="7"/>
    </row>
    <row r="7983" spans="2:4" ht="15">
      <c r="B7983" s="7"/>
      <c r="C7983" s="7"/>
      <c r="D7983" s="7"/>
    </row>
    <row r="7984" spans="2:4" ht="15">
      <c r="B7984" s="7"/>
      <c r="C7984" s="7"/>
      <c r="D7984" s="7"/>
    </row>
    <row r="7985" spans="2:4" ht="15">
      <c r="B7985" s="7"/>
      <c r="C7985" s="7"/>
      <c r="D7985" s="7"/>
    </row>
    <row r="7986" spans="2:4" ht="15">
      <c r="B7986" s="7"/>
      <c r="C7986" s="7"/>
      <c r="D7986" s="7"/>
    </row>
    <row r="7987" spans="2:4" ht="15">
      <c r="B7987" s="7"/>
      <c r="C7987" s="7"/>
      <c r="D7987" s="7"/>
    </row>
    <row r="7988" spans="2:4" ht="15">
      <c r="B7988" s="7"/>
      <c r="C7988" s="7"/>
      <c r="D7988" s="7"/>
    </row>
    <row r="7989" spans="2:4" ht="15">
      <c r="B7989" s="7"/>
      <c r="C7989" s="7"/>
      <c r="D7989" s="7"/>
    </row>
    <row r="7990" spans="2:4" ht="15">
      <c r="B7990" s="7"/>
      <c r="C7990" s="7"/>
      <c r="D7990" s="7"/>
    </row>
    <row r="7991" spans="2:4" ht="15">
      <c r="B7991" s="7"/>
      <c r="C7991" s="7"/>
      <c r="D7991" s="7"/>
    </row>
    <row r="7992" spans="2:4" ht="15">
      <c r="B7992" s="7"/>
      <c r="C7992" s="7"/>
      <c r="D7992" s="7"/>
    </row>
    <row r="7993" spans="2:4" ht="15">
      <c r="B7993" s="7"/>
      <c r="C7993" s="7"/>
      <c r="D7993" s="7"/>
    </row>
    <row r="7994" spans="2:4" ht="15">
      <c r="B7994" s="7"/>
      <c r="C7994" s="7"/>
      <c r="D7994" s="7"/>
    </row>
    <row r="7995" spans="2:4" ht="15">
      <c r="B7995" s="7"/>
      <c r="C7995" s="7"/>
      <c r="D7995" s="7"/>
    </row>
    <row r="7996" spans="2:4" ht="15">
      <c r="B7996" s="7"/>
      <c r="C7996" s="7"/>
      <c r="D7996" s="7"/>
    </row>
    <row r="7997" spans="2:4" ht="15">
      <c r="B7997" s="7"/>
      <c r="C7997" s="7"/>
      <c r="D7997" s="7"/>
    </row>
    <row r="7998" spans="2:4" ht="15">
      <c r="B7998" s="7"/>
      <c r="C7998" s="7"/>
      <c r="D7998" s="7"/>
    </row>
    <row r="7999" spans="2:4" ht="15">
      <c r="B7999" s="7"/>
      <c r="C7999" s="7"/>
      <c r="D7999" s="7"/>
    </row>
    <row r="8000" spans="2:4" ht="15">
      <c r="B8000" s="7"/>
      <c r="C8000" s="7"/>
      <c r="D8000" s="7"/>
    </row>
    <row r="8001" spans="2:4" ht="15">
      <c r="B8001" s="7"/>
      <c r="C8001" s="7"/>
      <c r="D8001" s="7"/>
    </row>
    <row r="8002" spans="2:4" ht="15">
      <c r="B8002" s="7"/>
      <c r="C8002" s="7"/>
      <c r="D8002" s="7"/>
    </row>
    <row r="8003" spans="2:4" ht="15">
      <c r="B8003" s="7"/>
      <c r="C8003" s="7"/>
      <c r="D8003" s="7"/>
    </row>
    <row r="8004" spans="2:4" ht="15">
      <c r="B8004" s="7"/>
      <c r="C8004" s="7"/>
      <c r="D8004" s="7"/>
    </row>
    <row r="8005" spans="2:4" ht="15">
      <c r="B8005" s="7"/>
      <c r="C8005" s="7"/>
      <c r="D8005" s="7"/>
    </row>
    <row r="8006" spans="2:4" ht="15">
      <c r="B8006" s="7"/>
      <c r="C8006" s="7"/>
      <c r="D8006" s="7"/>
    </row>
    <row r="8007" spans="2:4" ht="15">
      <c r="B8007" s="7"/>
      <c r="C8007" s="7"/>
      <c r="D8007" s="7"/>
    </row>
    <row r="8008" spans="2:4" ht="15">
      <c r="B8008" s="7"/>
      <c r="C8008" s="7"/>
      <c r="D8008" s="7"/>
    </row>
    <row r="8009" spans="2:4" ht="15">
      <c r="B8009" s="7"/>
      <c r="C8009" s="7"/>
      <c r="D8009" s="7"/>
    </row>
    <row r="8010" spans="2:4" ht="15">
      <c r="B8010" s="7"/>
      <c r="C8010" s="7"/>
      <c r="D8010" s="7"/>
    </row>
    <row r="8011" spans="2:4" ht="15">
      <c r="B8011" s="7"/>
      <c r="C8011" s="7"/>
      <c r="D8011" s="7"/>
    </row>
    <row r="8012" spans="2:4" ht="15">
      <c r="B8012" s="7"/>
      <c r="C8012" s="7"/>
      <c r="D8012" s="7"/>
    </row>
    <row r="8013" spans="2:4" ht="15">
      <c r="B8013" s="7"/>
      <c r="C8013" s="7"/>
      <c r="D8013" s="7"/>
    </row>
    <row r="8014" spans="2:4" ht="15">
      <c r="B8014" s="7"/>
      <c r="C8014" s="7"/>
      <c r="D8014" s="7"/>
    </row>
    <row r="8015" spans="2:4" ht="15">
      <c r="B8015" s="7"/>
      <c r="C8015" s="7"/>
      <c r="D8015" s="7"/>
    </row>
    <row r="8016" spans="2:4" ht="15">
      <c r="B8016" s="7"/>
      <c r="C8016" s="7"/>
      <c r="D8016" s="7"/>
    </row>
    <row r="8017" spans="2:4" ht="15">
      <c r="B8017" s="7"/>
      <c r="C8017" s="7"/>
      <c r="D8017" s="7"/>
    </row>
    <row r="8018" spans="2:4" ht="15">
      <c r="B8018" s="7"/>
      <c r="C8018" s="7"/>
      <c r="D8018" s="7"/>
    </row>
    <row r="8019" spans="2:4" ht="15">
      <c r="B8019" s="7"/>
      <c r="C8019" s="7"/>
      <c r="D8019" s="7"/>
    </row>
    <row r="8020" spans="2:4" ht="15">
      <c r="B8020" s="7"/>
      <c r="C8020" s="7"/>
      <c r="D8020" s="7"/>
    </row>
    <row r="8021" spans="2:4" ht="15">
      <c r="B8021" s="7"/>
      <c r="C8021" s="7"/>
      <c r="D8021" s="7"/>
    </row>
    <row r="8022" spans="2:4" ht="15">
      <c r="B8022" s="7"/>
      <c r="C8022" s="7"/>
      <c r="D8022" s="7"/>
    </row>
    <row r="8023" spans="2:4" ht="15">
      <c r="B8023" s="7"/>
      <c r="C8023" s="7"/>
      <c r="D8023" s="7"/>
    </row>
    <row r="8024" spans="2:4" ht="15">
      <c r="B8024" s="7"/>
      <c r="C8024" s="7"/>
      <c r="D8024" s="7"/>
    </row>
    <row r="8025" spans="2:4" ht="15">
      <c r="B8025" s="7"/>
      <c r="C8025" s="7"/>
      <c r="D8025" s="7"/>
    </row>
    <row r="8026" spans="2:4" ht="15">
      <c r="B8026" s="7"/>
      <c r="C8026" s="7"/>
      <c r="D8026" s="7"/>
    </row>
    <row r="8027" spans="2:4" ht="15">
      <c r="B8027" s="7"/>
      <c r="C8027" s="7"/>
      <c r="D8027" s="7"/>
    </row>
    <row r="8028" spans="2:4" ht="15">
      <c r="B8028" s="7"/>
      <c r="C8028" s="7"/>
      <c r="D8028" s="7"/>
    </row>
    <row r="8029" spans="2:4" ht="15">
      <c r="B8029" s="7"/>
      <c r="C8029" s="7"/>
      <c r="D8029" s="7"/>
    </row>
    <row r="8030" spans="2:4" ht="15">
      <c r="B8030" s="7"/>
      <c r="C8030" s="7"/>
      <c r="D8030" s="7"/>
    </row>
    <row r="8031" spans="2:4" ht="15">
      <c r="B8031" s="7"/>
      <c r="C8031" s="7"/>
      <c r="D8031" s="7"/>
    </row>
    <row r="8032" spans="2:4" ht="15">
      <c r="B8032" s="7"/>
      <c r="C8032" s="7"/>
      <c r="D8032" s="7"/>
    </row>
    <row r="8033" spans="2:4" ht="15">
      <c r="B8033" s="7"/>
      <c r="C8033" s="7"/>
      <c r="D8033" s="7"/>
    </row>
    <row r="8034" spans="2:4" ht="15">
      <c r="B8034" s="7"/>
      <c r="C8034" s="7"/>
      <c r="D8034" s="7"/>
    </row>
    <row r="8035" spans="2:4" ht="15">
      <c r="B8035" s="7"/>
      <c r="C8035" s="7"/>
      <c r="D8035" s="7"/>
    </row>
    <row r="8036" spans="2:4" ht="15">
      <c r="B8036" s="7"/>
      <c r="C8036" s="7"/>
      <c r="D8036" s="7"/>
    </row>
    <row r="8037" spans="2:4" ht="15">
      <c r="B8037" s="7"/>
      <c r="C8037" s="7"/>
      <c r="D8037" s="7"/>
    </row>
    <row r="8038" spans="2:4" ht="15">
      <c r="B8038" s="7"/>
      <c r="C8038" s="7"/>
      <c r="D8038" s="7"/>
    </row>
    <row r="8039" spans="2:4" ht="15">
      <c r="B8039" s="7"/>
      <c r="C8039" s="7"/>
      <c r="D8039" s="7"/>
    </row>
    <row r="8040" spans="2:4" ht="15">
      <c r="B8040" s="7"/>
      <c r="C8040" s="7"/>
      <c r="D8040" s="7"/>
    </row>
    <row r="8041" spans="2:4" ht="15">
      <c r="B8041" s="7"/>
      <c r="C8041" s="7"/>
      <c r="D8041" s="7"/>
    </row>
    <row r="8042" spans="2:4" ht="15">
      <c r="B8042" s="7"/>
      <c r="C8042" s="7"/>
      <c r="D8042" s="7"/>
    </row>
    <row r="8043" spans="2:4" ht="15">
      <c r="B8043" s="7"/>
      <c r="C8043" s="7"/>
      <c r="D8043" s="7"/>
    </row>
    <row r="8044" spans="2:4" ht="15">
      <c r="B8044" s="7"/>
      <c r="C8044" s="7"/>
      <c r="D8044" s="7"/>
    </row>
    <row r="8045" spans="2:4" ht="15">
      <c r="B8045" s="7"/>
      <c r="C8045" s="7"/>
      <c r="D8045" s="7"/>
    </row>
    <row r="8046" spans="2:4" ht="15">
      <c r="B8046" s="7"/>
      <c r="C8046" s="7"/>
      <c r="D8046" s="7"/>
    </row>
    <row r="8047" spans="2:4" ht="15">
      <c r="B8047" s="7"/>
      <c r="C8047" s="7"/>
      <c r="D8047" s="7"/>
    </row>
    <row r="8048" spans="2:4" ht="15">
      <c r="B8048" s="7"/>
      <c r="C8048" s="7"/>
      <c r="D8048" s="7"/>
    </row>
    <row r="8049" spans="2:4" ht="15">
      <c r="B8049" s="7"/>
      <c r="C8049" s="7"/>
      <c r="D8049" s="7"/>
    </row>
    <row r="8050" spans="2:4" ht="15">
      <c r="B8050" s="7"/>
      <c r="C8050" s="7"/>
      <c r="D8050" s="7"/>
    </row>
    <row r="8051" spans="2:4" ht="15">
      <c r="B8051" s="7"/>
      <c r="C8051" s="7"/>
      <c r="D8051" s="7"/>
    </row>
    <row r="8052" spans="2:4" ht="15">
      <c r="B8052" s="7"/>
      <c r="C8052" s="7"/>
      <c r="D8052" s="7"/>
    </row>
    <row r="8053" spans="2:4" ht="15">
      <c r="B8053" s="7"/>
      <c r="C8053" s="7"/>
      <c r="D8053" s="7"/>
    </row>
    <row r="8054" spans="2:4" ht="15">
      <c r="B8054" s="7"/>
      <c r="C8054" s="7"/>
      <c r="D8054" s="7"/>
    </row>
    <row r="8055" spans="2:4" ht="15">
      <c r="B8055" s="7"/>
      <c r="C8055" s="7"/>
      <c r="D8055" s="7"/>
    </row>
    <row r="8056" spans="2:4" ht="15">
      <c r="B8056" s="7"/>
      <c r="C8056" s="7"/>
      <c r="D8056" s="7"/>
    </row>
    <row r="8057" spans="2:4" ht="15">
      <c r="B8057" s="7"/>
      <c r="C8057" s="7"/>
      <c r="D8057" s="7"/>
    </row>
    <row r="8058" spans="2:4" ht="15">
      <c r="B8058" s="7"/>
      <c r="C8058" s="7"/>
      <c r="D8058" s="7"/>
    </row>
    <row r="8059" spans="2:4" ht="15">
      <c r="B8059" s="7"/>
      <c r="C8059" s="7"/>
      <c r="D8059" s="7"/>
    </row>
    <row r="8060" spans="2:4" ht="15">
      <c r="B8060" s="7"/>
      <c r="C8060" s="7"/>
      <c r="D8060" s="7"/>
    </row>
    <row r="8061" spans="2:4" ht="15">
      <c r="B8061" s="7"/>
      <c r="C8061" s="7"/>
      <c r="D8061" s="7"/>
    </row>
    <row r="8062" spans="2:4" ht="15">
      <c r="B8062" s="7"/>
      <c r="C8062" s="7"/>
      <c r="D8062" s="7"/>
    </row>
    <row r="8063" spans="2:4" ht="15">
      <c r="B8063" s="7"/>
      <c r="C8063" s="7"/>
      <c r="D8063" s="7"/>
    </row>
    <row r="8064" spans="2:4" ht="15">
      <c r="B8064" s="7"/>
      <c r="C8064" s="7"/>
      <c r="D8064" s="7"/>
    </row>
    <row r="8065" spans="2:4" ht="15">
      <c r="B8065" s="7"/>
      <c r="C8065" s="7"/>
      <c r="D8065" s="7"/>
    </row>
    <row r="8066" spans="2:4" ht="15">
      <c r="B8066" s="7"/>
      <c r="C8066" s="7"/>
      <c r="D8066" s="7"/>
    </row>
    <row r="8067" spans="2:4" ht="15">
      <c r="B8067" s="7"/>
      <c r="C8067" s="7"/>
      <c r="D8067" s="7"/>
    </row>
    <row r="8068" spans="2:4" ht="15">
      <c r="B8068" s="7"/>
      <c r="C8068" s="7"/>
      <c r="D8068" s="7"/>
    </row>
    <row r="8069" spans="2:4" ht="15">
      <c r="B8069" s="7"/>
      <c r="C8069" s="7"/>
      <c r="D8069" s="7"/>
    </row>
    <row r="8070" spans="2:4" ht="15">
      <c r="B8070" s="7"/>
      <c r="C8070" s="7"/>
      <c r="D8070" s="7"/>
    </row>
    <row r="8071" spans="2:4" ht="15">
      <c r="B8071" s="7"/>
      <c r="C8071" s="7"/>
      <c r="D8071" s="7"/>
    </row>
    <row r="8072" spans="2:4" ht="15">
      <c r="B8072" s="7"/>
      <c r="C8072" s="7"/>
      <c r="D8072" s="7"/>
    </row>
    <row r="8073" spans="2:4" ht="15">
      <c r="B8073" s="7"/>
      <c r="C8073" s="7"/>
      <c r="D8073" s="7"/>
    </row>
    <row r="8074" spans="2:4" ht="15">
      <c r="B8074" s="7"/>
      <c r="C8074" s="7"/>
      <c r="D8074" s="7"/>
    </row>
    <row r="8075" spans="2:4" ht="15">
      <c r="B8075" s="7"/>
      <c r="C8075" s="7"/>
      <c r="D8075" s="7"/>
    </row>
    <row r="8076" spans="2:4" ht="15">
      <c r="B8076" s="7"/>
      <c r="C8076" s="7"/>
      <c r="D8076" s="7"/>
    </row>
    <row r="8077" spans="2:4" ht="15">
      <c r="B8077" s="7"/>
      <c r="C8077" s="7"/>
      <c r="D8077" s="7"/>
    </row>
    <row r="8078" spans="2:4" ht="15">
      <c r="B8078" s="7"/>
      <c r="C8078" s="7"/>
      <c r="D8078" s="7"/>
    </row>
    <row r="8079" spans="2:4" ht="15">
      <c r="B8079" s="7"/>
      <c r="C8079" s="7"/>
      <c r="D8079" s="7"/>
    </row>
    <row r="8080" spans="2:4" ht="15">
      <c r="B8080" s="7"/>
      <c r="C8080" s="7"/>
      <c r="D8080" s="7"/>
    </row>
    <row r="8081" spans="2:4" ht="15">
      <c r="B8081" s="7"/>
      <c r="C8081" s="7"/>
      <c r="D8081" s="7"/>
    </row>
    <row r="8082" spans="2:4" ht="15">
      <c r="B8082" s="7"/>
      <c r="C8082" s="7"/>
      <c r="D8082" s="7"/>
    </row>
    <row r="8083" spans="2:4" ht="15">
      <c r="B8083" s="7"/>
      <c r="C8083" s="7"/>
      <c r="D8083" s="7"/>
    </row>
    <row r="8084" spans="2:4" ht="15">
      <c r="B8084" s="7"/>
      <c r="C8084" s="7"/>
      <c r="D8084" s="7"/>
    </row>
    <row r="8085" spans="2:4" ht="15">
      <c r="B8085" s="7"/>
      <c r="C8085" s="7"/>
      <c r="D8085" s="7"/>
    </row>
    <row r="8086" spans="2:4" ht="15">
      <c r="B8086" s="7"/>
      <c r="C8086" s="7"/>
      <c r="D8086" s="7"/>
    </row>
    <row r="8087" spans="2:4" ht="15">
      <c r="B8087" s="7"/>
      <c r="C8087" s="7"/>
      <c r="D8087" s="7"/>
    </row>
    <row r="8088" spans="2:4" ht="15">
      <c r="B8088" s="7"/>
      <c r="C8088" s="7"/>
      <c r="D8088" s="7"/>
    </row>
    <row r="8089" spans="2:4" ht="15">
      <c r="B8089" s="7"/>
      <c r="C8089" s="7"/>
      <c r="D8089" s="7"/>
    </row>
    <row r="8090" spans="2:4" ht="15">
      <c r="B8090" s="7"/>
      <c r="C8090" s="7"/>
      <c r="D8090" s="7"/>
    </row>
    <row r="8091" spans="2:4" ht="15">
      <c r="B8091" s="7"/>
      <c r="C8091" s="7"/>
      <c r="D8091" s="7"/>
    </row>
    <row r="8092" spans="2:4" ht="15">
      <c r="B8092" s="7"/>
      <c r="C8092" s="7"/>
      <c r="D8092" s="7"/>
    </row>
    <row r="8093" spans="2:4" ht="15">
      <c r="B8093" s="7"/>
      <c r="C8093" s="7"/>
      <c r="D8093" s="7"/>
    </row>
    <row r="8094" spans="2:4" ht="15">
      <c r="B8094" s="7"/>
      <c r="C8094" s="7"/>
      <c r="D8094" s="7"/>
    </row>
    <row r="8095" spans="2:4" ht="15">
      <c r="B8095" s="7"/>
      <c r="C8095" s="7"/>
      <c r="D8095" s="7"/>
    </row>
    <row r="8096" spans="2:4" ht="15">
      <c r="B8096" s="7"/>
      <c r="C8096" s="7"/>
      <c r="D8096" s="7"/>
    </row>
    <row r="8097" spans="2:4" ht="15">
      <c r="B8097" s="7"/>
      <c r="C8097" s="7"/>
      <c r="D8097" s="7"/>
    </row>
    <row r="8098" spans="2:4" ht="15">
      <c r="B8098" s="7"/>
      <c r="C8098" s="7"/>
      <c r="D8098" s="7"/>
    </row>
    <row r="8099" spans="2:4" ht="15">
      <c r="B8099" s="7"/>
      <c r="C8099" s="7"/>
      <c r="D8099" s="7"/>
    </row>
    <row r="8100" spans="2:4" ht="15">
      <c r="B8100" s="7"/>
      <c r="C8100" s="7"/>
      <c r="D8100" s="7"/>
    </row>
    <row r="8101" spans="2:4" ht="15">
      <c r="B8101" s="7"/>
      <c r="C8101" s="7"/>
      <c r="D8101" s="7"/>
    </row>
    <row r="8102" spans="2:4" ht="15">
      <c r="B8102" s="7"/>
      <c r="C8102" s="7"/>
      <c r="D8102" s="7"/>
    </row>
    <row r="8103" spans="2:4" ht="15">
      <c r="B8103" s="7"/>
      <c r="C8103" s="7"/>
      <c r="D8103" s="7"/>
    </row>
    <row r="8104" spans="2:4" ht="15">
      <c r="B8104" s="7"/>
      <c r="C8104" s="7"/>
      <c r="D8104" s="7"/>
    </row>
    <row r="8105" spans="2:4" ht="15">
      <c r="B8105" s="7"/>
      <c r="C8105" s="7"/>
      <c r="D8105" s="7"/>
    </row>
    <row r="8106" spans="2:4" ht="15">
      <c r="B8106" s="7"/>
      <c r="C8106" s="7"/>
      <c r="D8106" s="7"/>
    </row>
    <row r="8107" spans="2:4" ht="15">
      <c r="B8107" s="7"/>
      <c r="C8107" s="7"/>
      <c r="D8107" s="7"/>
    </row>
    <row r="8108" spans="2:4" ht="15">
      <c r="B8108" s="7"/>
      <c r="C8108" s="7"/>
      <c r="D8108" s="7"/>
    </row>
    <row r="8109" spans="2:4" ht="15">
      <c r="B8109" s="7"/>
      <c r="C8109" s="7"/>
      <c r="D8109" s="7"/>
    </row>
    <row r="8110" spans="2:4" ht="15">
      <c r="B8110" s="7"/>
      <c r="C8110" s="7"/>
      <c r="D8110" s="7"/>
    </row>
    <row r="8111" spans="2:4" ht="15">
      <c r="B8111" s="7"/>
      <c r="C8111" s="7"/>
      <c r="D8111" s="7"/>
    </row>
    <row r="8112" spans="2:4" ht="15">
      <c r="B8112" s="7"/>
      <c r="C8112" s="7"/>
      <c r="D8112" s="7"/>
    </row>
    <row r="8113" spans="2:4" ht="15">
      <c r="B8113" s="7"/>
      <c r="C8113" s="7"/>
      <c r="D8113" s="7"/>
    </row>
    <row r="8114" spans="2:4" ht="15">
      <c r="B8114" s="7"/>
      <c r="C8114" s="7"/>
      <c r="D8114" s="7"/>
    </row>
    <row r="8115" spans="2:4" ht="15">
      <c r="B8115" s="7"/>
      <c r="C8115" s="7"/>
      <c r="D8115" s="7"/>
    </row>
    <row r="8116" spans="2:4" ht="15">
      <c r="B8116" s="7"/>
      <c r="C8116" s="7"/>
      <c r="D8116" s="7"/>
    </row>
    <row r="8117" spans="2:4" ht="15">
      <c r="B8117" s="7"/>
      <c r="C8117" s="7"/>
      <c r="D8117" s="7"/>
    </row>
    <row r="8118" spans="2:4" ht="15">
      <c r="B8118" s="7"/>
      <c r="C8118" s="7"/>
      <c r="D8118" s="7"/>
    </row>
    <row r="8119" spans="2:4" ht="15">
      <c r="B8119" s="7"/>
      <c r="C8119" s="7"/>
      <c r="D8119" s="7"/>
    </row>
    <row r="8120" spans="2:4" ht="15">
      <c r="B8120" s="7"/>
      <c r="C8120" s="7"/>
      <c r="D8120" s="7"/>
    </row>
    <row r="8121" spans="2:4" ht="15">
      <c r="B8121" s="7"/>
      <c r="C8121" s="7"/>
      <c r="D8121" s="7"/>
    </row>
    <row r="8122" spans="2:4" ht="15">
      <c r="B8122" s="7"/>
      <c r="C8122" s="7"/>
      <c r="D8122" s="7"/>
    </row>
    <row r="8123" spans="2:4" ht="15">
      <c r="B8123" s="7"/>
      <c r="C8123" s="7"/>
      <c r="D8123" s="7"/>
    </row>
    <row r="8124" spans="2:4" ht="15">
      <c r="B8124" s="7"/>
      <c r="C8124" s="7"/>
      <c r="D8124" s="7"/>
    </row>
    <row r="8125" spans="2:4" ht="15">
      <c r="B8125" s="7"/>
      <c r="C8125" s="7"/>
      <c r="D8125" s="7"/>
    </row>
    <row r="8126" spans="2:4" ht="15">
      <c r="B8126" s="7"/>
      <c r="C8126" s="7"/>
      <c r="D8126" s="7"/>
    </row>
    <row r="8127" spans="2:4" ht="15">
      <c r="B8127" s="7"/>
      <c r="C8127" s="7"/>
      <c r="D8127" s="7"/>
    </row>
    <row r="8128" spans="2:4" ht="15">
      <c r="B8128" s="7"/>
      <c r="C8128" s="7"/>
      <c r="D8128" s="7"/>
    </row>
    <row r="8129" spans="2:4" ht="15">
      <c r="B8129" s="7"/>
      <c r="C8129" s="7"/>
      <c r="D8129" s="7"/>
    </row>
    <row r="8130" spans="2:4" ht="15">
      <c r="B8130" s="7"/>
      <c r="C8130" s="7"/>
      <c r="D8130" s="7"/>
    </row>
    <row r="8131" spans="2:4" ht="15">
      <c r="B8131" s="7"/>
      <c r="C8131" s="7"/>
      <c r="D8131" s="7"/>
    </row>
    <row r="8132" spans="2:4" ht="15">
      <c r="B8132" s="7"/>
      <c r="C8132" s="7"/>
      <c r="D8132" s="7"/>
    </row>
    <row r="8133" spans="2:4" ht="15">
      <c r="B8133" s="7"/>
      <c r="C8133" s="7"/>
      <c r="D8133" s="7"/>
    </row>
    <row r="8134" spans="2:4" ht="15">
      <c r="B8134" s="7"/>
      <c r="C8134" s="7"/>
      <c r="D8134" s="7"/>
    </row>
    <row r="8135" spans="2:4" ht="15">
      <c r="B8135" s="7"/>
      <c r="C8135" s="7"/>
      <c r="D8135" s="7"/>
    </row>
    <row r="8136" spans="2:4" ht="15">
      <c r="B8136" s="7"/>
      <c r="C8136" s="7"/>
      <c r="D8136" s="7"/>
    </row>
    <row r="8137" spans="2:4" ht="15">
      <c r="B8137" s="7"/>
      <c r="C8137" s="7"/>
      <c r="D8137" s="7"/>
    </row>
    <row r="8138" spans="2:4" ht="15">
      <c r="B8138" s="7"/>
      <c r="C8138" s="7"/>
      <c r="D8138" s="7"/>
    </row>
    <row r="8139" spans="2:4" ht="15">
      <c r="B8139" s="7"/>
      <c r="C8139" s="7"/>
      <c r="D8139" s="7"/>
    </row>
    <row r="8140" spans="2:4" ht="15">
      <c r="B8140" s="7"/>
      <c r="C8140" s="7"/>
      <c r="D8140" s="7"/>
    </row>
    <row r="8141" spans="2:4" ht="15">
      <c r="B8141" s="7"/>
      <c r="C8141" s="7"/>
      <c r="D8141" s="7"/>
    </row>
    <row r="8142" spans="2:4" ht="15">
      <c r="B8142" s="7"/>
      <c r="C8142" s="7"/>
      <c r="D8142" s="7"/>
    </row>
    <row r="8143" spans="2:4" ht="15">
      <c r="B8143" s="7"/>
      <c r="C8143" s="7"/>
      <c r="D8143" s="7"/>
    </row>
    <row r="8144" spans="2:4" ht="15">
      <c r="B8144" s="7"/>
      <c r="C8144" s="7"/>
      <c r="D8144" s="7"/>
    </row>
    <row r="8145" spans="2:4" ht="15">
      <c r="B8145" s="7"/>
      <c r="C8145" s="7"/>
      <c r="D8145" s="7"/>
    </row>
    <row r="8146" spans="2:4" ht="15">
      <c r="B8146" s="7"/>
      <c r="C8146" s="7"/>
      <c r="D8146" s="7"/>
    </row>
    <row r="8147" spans="2:4" ht="15">
      <c r="B8147" s="7"/>
      <c r="C8147" s="7"/>
      <c r="D8147" s="7"/>
    </row>
    <row r="8148" spans="2:4" ht="15">
      <c r="B8148" s="7"/>
      <c r="C8148" s="7"/>
      <c r="D8148" s="7"/>
    </row>
    <row r="8149" spans="2:4" ht="15">
      <c r="B8149" s="7"/>
      <c r="C8149" s="7"/>
      <c r="D8149" s="7"/>
    </row>
    <row r="8150" spans="2:4" ht="15">
      <c r="B8150" s="7"/>
      <c r="C8150" s="7"/>
      <c r="D8150" s="7"/>
    </row>
    <row r="8151" spans="2:4" ht="15">
      <c r="B8151" s="7"/>
      <c r="C8151" s="7"/>
      <c r="D8151" s="7"/>
    </row>
    <row r="8152" spans="2:4" ht="15">
      <c r="B8152" s="7"/>
      <c r="C8152" s="7"/>
      <c r="D8152" s="7"/>
    </row>
    <row r="8153" spans="2:4" ht="15">
      <c r="B8153" s="7"/>
      <c r="C8153" s="7"/>
      <c r="D8153" s="7"/>
    </row>
    <row r="8154" spans="2:4" ht="15">
      <c r="B8154" s="7"/>
      <c r="C8154" s="7"/>
      <c r="D8154" s="7"/>
    </row>
    <row r="8155" spans="2:4" ht="15">
      <c r="B8155" s="7"/>
      <c r="C8155" s="7"/>
      <c r="D8155" s="7"/>
    </row>
    <row r="8156" spans="2:4" ht="15">
      <c r="B8156" s="7"/>
      <c r="C8156" s="7"/>
      <c r="D8156" s="7"/>
    </row>
    <row r="8157" spans="2:4" ht="15">
      <c r="B8157" s="7"/>
      <c r="C8157" s="7"/>
      <c r="D8157" s="7"/>
    </row>
    <row r="8158" spans="2:4" ht="15">
      <c r="B8158" s="7"/>
      <c r="C8158" s="7"/>
      <c r="D8158" s="7"/>
    </row>
    <row r="8159" spans="2:4" ht="15">
      <c r="B8159" s="7"/>
      <c r="C8159" s="7"/>
      <c r="D8159" s="7"/>
    </row>
    <row r="8160" spans="2:4" ht="15">
      <c r="B8160" s="7"/>
      <c r="C8160" s="7"/>
      <c r="D8160" s="7"/>
    </row>
    <row r="8161" spans="2:4" ht="15">
      <c r="B8161" s="7"/>
      <c r="C8161" s="7"/>
      <c r="D8161" s="7"/>
    </row>
    <row r="8162" spans="2:4" ht="15">
      <c r="B8162" s="7"/>
      <c r="C8162" s="7"/>
      <c r="D8162" s="7"/>
    </row>
    <row r="8163" spans="2:4" ht="15">
      <c r="B8163" s="7"/>
      <c r="C8163" s="7"/>
      <c r="D8163" s="7"/>
    </row>
    <row r="8164" spans="2:4" ht="15">
      <c r="B8164" s="7"/>
      <c r="C8164" s="7"/>
      <c r="D8164" s="7"/>
    </row>
    <row r="8165" spans="2:4" ht="15">
      <c r="B8165" s="7"/>
      <c r="C8165" s="7"/>
      <c r="D8165" s="7"/>
    </row>
    <row r="8166" spans="2:4" ht="15">
      <c r="B8166" s="7"/>
      <c r="C8166" s="7"/>
      <c r="D8166" s="7"/>
    </row>
    <row r="8167" spans="2:4" ht="15">
      <c r="B8167" s="7"/>
      <c r="C8167" s="7"/>
      <c r="D8167" s="7"/>
    </row>
    <row r="8168" spans="2:4" ht="15">
      <c r="B8168" s="7"/>
      <c r="C8168" s="7"/>
      <c r="D8168" s="7"/>
    </row>
    <row r="8169" spans="2:4" ht="15">
      <c r="B8169" s="7"/>
      <c r="C8169" s="7"/>
      <c r="D8169" s="7"/>
    </row>
    <row r="8170" spans="2:4" ht="15">
      <c r="B8170" s="7"/>
      <c r="C8170" s="7"/>
      <c r="D8170" s="7"/>
    </row>
    <row r="8171" spans="2:4" ht="15">
      <c r="B8171" s="7"/>
      <c r="C8171" s="7"/>
      <c r="D8171" s="7"/>
    </row>
    <row r="8172" spans="2:4" ht="15">
      <c r="B8172" s="7"/>
      <c r="C8172" s="7"/>
      <c r="D8172" s="7"/>
    </row>
    <row r="8173" spans="2:4" ht="15">
      <c r="B8173" s="7"/>
      <c r="C8173" s="7"/>
      <c r="D8173" s="7"/>
    </row>
    <row r="8174" spans="2:4" ht="15">
      <c r="B8174" s="7"/>
      <c r="C8174" s="7"/>
      <c r="D8174" s="7"/>
    </row>
    <row r="8175" spans="2:4" ht="15">
      <c r="B8175" s="7"/>
      <c r="C8175" s="7"/>
      <c r="D8175" s="7"/>
    </row>
    <row r="8176" spans="2:4" ht="15">
      <c r="B8176" s="7"/>
      <c r="C8176" s="7"/>
      <c r="D8176" s="7"/>
    </row>
    <row r="8177" spans="2:4" ht="15">
      <c r="B8177" s="7"/>
      <c r="C8177" s="7"/>
      <c r="D8177" s="7"/>
    </row>
    <row r="8178" spans="2:4" ht="15">
      <c r="B8178" s="7"/>
      <c r="C8178" s="7"/>
      <c r="D8178" s="7"/>
    </row>
    <row r="8179" spans="2:4" ht="15">
      <c r="B8179" s="7"/>
      <c r="C8179" s="7"/>
      <c r="D8179" s="7"/>
    </row>
    <row r="8180" spans="2:4" ht="15">
      <c r="B8180" s="7"/>
      <c r="C8180" s="7"/>
      <c r="D8180" s="7"/>
    </row>
    <row r="8181" spans="2:4" ht="15">
      <c r="B8181" s="7"/>
      <c r="C8181" s="7"/>
      <c r="D8181" s="7"/>
    </row>
    <row r="8182" spans="2:4" ht="15">
      <c r="B8182" s="7"/>
      <c r="C8182" s="7"/>
      <c r="D8182" s="7"/>
    </row>
    <row r="8183" spans="2:4" ht="15">
      <c r="B8183" s="7"/>
      <c r="C8183" s="7"/>
      <c r="D8183" s="7"/>
    </row>
    <row r="8184" spans="2:4" ht="15">
      <c r="B8184" s="7"/>
      <c r="C8184" s="7"/>
      <c r="D8184" s="7"/>
    </row>
    <row r="8185" spans="2:4" ht="15">
      <c r="B8185" s="7"/>
      <c r="C8185" s="7"/>
      <c r="D8185" s="7"/>
    </row>
    <row r="8186" spans="2:4" ht="15">
      <c r="B8186" s="7"/>
      <c r="C8186" s="7"/>
      <c r="D8186" s="7"/>
    </row>
    <row r="8187" spans="2:4" ht="15">
      <c r="B8187" s="7"/>
      <c r="C8187" s="7"/>
      <c r="D8187" s="7"/>
    </row>
    <row r="8188" spans="2:4" ht="15">
      <c r="B8188" s="7"/>
      <c r="C8188" s="7"/>
      <c r="D8188" s="7"/>
    </row>
    <row r="8189" spans="2:4" ht="15">
      <c r="B8189" s="7"/>
      <c r="C8189" s="7"/>
      <c r="D8189" s="7"/>
    </row>
    <row r="8190" spans="2:4" ht="15">
      <c r="B8190" s="7"/>
      <c r="C8190" s="7"/>
      <c r="D8190" s="7"/>
    </row>
    <row r="8191" spans="2:4" ht="15">
      <c r="B8191" s="7"/>
      <c r="C8191" s="7"/>
      <c r="D8191" s="7"/>
    </row>
    <row r="8192" spans="2:4" ht="15">
      <c r="B8192" s="7"/>
      <c r="C8192" s="7"/>
      <c r="D8192" s="7"/>
    </row>
    <row r="8193" spans="2:4" ht="15">
      <c r="B8193" s="7"/>
      <c r="C8193" s="7"/>
      <c r="D8193" s="7"/>
    </row>
    <row r="8194" spans="2:4" ht="15">
      <c r="B8194" s="7"/>
      <c r="C8194" s="7"/>
      <c r="D8194" s="7"/>
    </row>
    <row r="8195" spans="2:4" ht="15">
      <c r="B8195" s="7"/>
      <c r="C8195" s="7"/>
      <c r="D8195" s="7"/>
    </row>
    <row r="8196" spans="2:4" ht="15">
      <c r="B8196" s="7"/>
      <c r="C8196" s="7"/>
      <c r="D8196" s="7"/>
    </row>
    <row r="8197" spans="2:4" ht="15">
      <c r="B8197" s="7"/>
      <c r="C8197" s="7"/>
      <c r="D8197" s="7"/>
    </row>
    <row r="8198" spans="2:4" ht="15">
      <c r="B8198" s="7"/>
      <c r="C8198" s="7"/>
      <c r="D8198" s="7"/>
    </row>
    <row r="8199" spans="2:4" ht="15">
      <c r="B8199" s="7"/>
      <c r="C8199" s="7"/>
      <c r="D8199" s="7"/>
    </row>
    <row r="8200" spans="2:4" ht="15">
      <c r="B8200" s="7"/>
      <c r="C8200" s="7"/>
      <c r="D8200" s="7"/>
    </row>
    <row r="8201" spans="2:4" ht="15">
      <c r="B8201" s="7"/>
      <c r="C8201" s="7"/>
      <c r="D8201" s="7"/>
    </row>
    <row r="8202" spans="2:4" ht="15">
      <c r="B8202" s="7"/>
      <c r="C8202" s="7"/>
      <c r="D8202" s="7"/>
    </row>
    <row r="8203" spans="2:4" ht="15">
      <c r="B8203" s="7"/>
      <c r="C8203" s="7"/>
      <c r="D8203" s="7"/>
    </row>
    <row r="8204" spans="2:4" ht="15">
      <c r="B8204" s="7"/>
      <c r="C8204" s="7"/>
      <c r="D8204" s="7"/>
    </row>
    <row r="8205" spans="2:4" ht="15">
      <c r="B8205" s="7"/>
      <c r="C8205" s="7"/>
      <c r="D8205" s="7"/>
    </row>
    <row r="8206" spans="2:4" ht="15">
      <c r="B8206" s="7"/>
      <c r="C8206" s="7"/>
      <c r="D8206" s="7"/>
    </row>
    <row r="8207" spans="2:4" ht="15">
      <c r="B8207" s="7"/>
      <c r="C8207" s="7"/>
      <c r="D8207" s="7"/>
    </row>
    <row r="8208" spans="2:4" ht="15">
      <c r="B8208" s="7"/>
      <c r="C8208" s="7"/>
      <c r="D8208" s="7"/>
    </row>
    <row r="8209" spans="2:4" ht="15">
      <c r="B8209" s="7"/>
      <c r="C8209" s="7"/>
      <c r="D8209" s="7"/>
    </row>
    <row r="8210" spans="2:4" ht="15">
      <c r="B8210" s="7"/>
      <c r="C8210" s="7"/>
      <c r="D8210" s="7"/>
    </row>
    <row r="8211" spans="2:4" ht="15">
      <c r="B8211" s="7"/>
      <c r="C8211" s="7"/>
      <c r="D8211" s="7"/>
    </row>
    <row r="8212" spans="2:4" ht="15">
      <c r="B8212" s="7"/>
      <c r="C8212" s="7"/>
      <c r="D8212" s="7"/>
    </row>
    <row r="8213" spans="2:4" ht="15">
      <c r="B8213" s="7"/>
      <c r="C8213" s="7"/>
      <c r="D8213" s="7"/>
    </row>
    <row r="8214" spans="2:4" ht="15">
      <c r="B8214" s="7"/>
      <c r="C8214" s="7"/>
      <c r="D8214" s="7"/>
    </row>
    <row r="8215" spans="2:4" ht="15">
      <c r="B8215" s="7"/>
      <c r="C8215" s="7"/>
      <c r="D8215" s="7"/>
    </row>
    <row r="8216" spans="2:4" ht="15">
      <c r="B8216" s="7"/>
      <c r="C8216" s="7"/>
      <c r="D8216" s="7"/>
    </row>
    <row r="8217" spans="2:4" ht="15">
      <c r="B8217" s="7"/>
      <c r="C8217" s="7"/>
      <c r="D8217" s="7"/>
    </row>
    <row r="8218" spans="2:4" ht="15">
      <c r="B8218" s="7"/>
      <c r="C8218" s="7"/>
      <c r="D8218" s="7"/>
    </row>
    <row r="8219" spans="2:4" ht="15">
      <c r="B8219" s="7"/>
      <c r="C8219" s="7"/>
      <c r="D8219" s="7"/>
    </row>
    <row r="8220" spans="2:4" ht="15">
      <c r="B8220" s="7"/>
      <c r="C8220" s="7"/>
      <c r="D8220" s="7"/>
    </row>
    <row r="8221" spans="2:4" ht="15">
      <c r="B8221" s="7"/>
      <c r="C8221" s="7"/>
      <c r="D8221" s="7"/>
    </row>
    <row r="8222" spans="2:4" ht="15">
      <c r="B8222" s="7"/>
      <c r="C8222" s="7"/>
      <c r="D8222" s="7"/>
    </row>
    <row r="8223" spans="2:4" ht="15">
      <c r="B8223" s="7"/>
      <c r="C8223" s="7"/>
      <c r="D8223" s="7"/>
    </row>
    <row r="8224" spans="2:4" ht="15">
      <c r="B8224" s="7"/>
      <c r="C8224" s="7"/>
      <c r="D8224" s="7"/>
    </row>
    <row r="8225" spans="2:4" ht="15">
      <c r="B8225" s="7"/>
      <c r="C8225" s="7"/>
      <c r="D8225" s="7"/>
    </row>
    <row r="8226" spans="2:4" ht="15">
      <c r="B8226" s="7"/>
      <c r="C8226" s="7"/>
      <c r="D8226" s="7"/>
    </row>
    <row r="8227" spans="2:4" ht="15">
      <c r="B8227" s="7"/>
      <c r="C8227" s="7"/>
      <c r="D8227" s="7"/>
    </row>
    <row r="8228" spans="2:4" ht="15">
      <c r="B8228" s="7"/>
      <c r="C8228" s="7"/>
      <c r="D8228" s="7"/>
    </row>
    <row r="8229" spans="2:4" ht="15">
      <c r="B8229" s="7"/>
      <c r="C8229" s="7"/>
      <c r="D8229" s="7"/>
    </row>
    <row r="8230" spans="2:4" ht="15">
      <c r="B8230" s="7"/>
      <c r="C8230" s="7"/>
      <c r="D8230" s="7"/>
    </row>
    <row r="8231" spans="2:4" ht="15">
      <c r="B8231" s="7"/>
      <c r="C8231" s="7"/>
      <c r="D8231" s="7"/>
    </row>
    <row r="8232" spans="2:4" ht="15">
      <c r="B8232" s="7"/>
      <c r="C8232" s="7"/>
      <c r="D8232" s="7"/>
    </row>
    <row r="8233" spans="2:4" ht="15">
      <c r="B8233" s="7"/>
      <c r="C8233" s="7"/>
      <c r="D8233" s="7"/>
    </row>
    <row r="8234" spans="2:4" ht="15">
      <c r="B8234" s="7"/>
      <c r="C8234" s="7"/>
      <c r="D8234" s="7"/>
    </row>
    <row r="8235" spans="2:4" ht="15">
      <c r="B8235" s="7"/>
      <c r="C8235" s="7"/>
      <c r="D8235" s="7"/>
    </row>
    <row r="8236" spans="2:4" ht="15">
      <c r="B8236" s="7"/>
      <c r="C8236" s="7"/>
      <c r="D8236" s="7"/>
    </row>
    <row r="8237" spans="2:4" ht="15">
      <c r="B8237" s="7"/>
      <c r="C8237" s="7"/>
      <c r="D8237" s="7"/>
    </row>
    <row r="8238" spans="2:4" ht="15">
      <c r="B8238" s="7"/>
      <c r="C8238" s="7"/>
      <c r="D8238" s="7"/>
    </row>
    <row r="8239" spans="2:4" ht="15">
      <c r="B8239" s="7"/>
      <c r="C8239" s="7"/>
      <c r="D8239" s="7"/>
    </row>
    <row r="8240" spans="2:4" ht="15">
      <c r="B8240" s="7"/>
      <c r="C8240" s="7"/>
      <c r="D8240" s="7"/>
    </row>
    <row r="8241" spans="2:4" ht="15">
      <c r="B8241" s="7"/>
      <c r="C8241" s="7"/>
      <c r="D8241" s="7"/>
    </row>
    <row r="8242" spans="2:4" ht="15">
      <c r="B8242" s="7"/>
      <c r="C8242" s="7"/>
      <c r="D8242" s="7"/>
    </row>
    <row r="8243" spans="2:4" ht="15">
      <c r="B8243" s="7"/>
      <c r="C8243" s="7"/>
      <c r="D8243" s="7"/>
    </row>
    <row r="8244" spans="2:4" ht="15">
      <c r="B8244" s="7"/>
      <c r="C8244" s="7"/>
      <c r="D8244" s="7"/>
    </row>
    <row r="8245" spans="2:4" ht="15">
      <c r="B8245" s="7"/>
      <c r="C8245" s="7"/>
      <c r="D8245" s="7"/>
    </row>
    <row r="8246" spans="2:4" ht="15">
      <c r="B8246" s="7"/>
      <c r="C8246" s="7"/>
      <c r="D8246" s="7"/>
    </row>
    <row r="8247" spans="2:4" ht="15">
      <c r="B8247" s="7"/>
      <c r="C8247" s="7"/>
      <c r="D8247" s="7"/>
    </row>
    <row r="8248" spans="2:4" ht="15">
      <c r="B8248" s="7"/>
      <c r="C8248" s="7"/>
      <c r="D8248" s="7"/>
    </row>
    <row r="8249" spans="2:4" ht="15">
      <c r="B8249" s="7"/>
      <c r="C8249" s="7"/>
      <c r="D8249" s="7"/>
    </row>
    <row r="8250" spans="2:4" ht="15">
      <c r="B8250" s="7"/>
      <c r="C8250" s="7"/>
      <c r="D8250" s="7"/>
    </row>
    <row r="8251" spans="2:4" ht="15">
      <c r="B8251" s="7"/>
      <c r="C8251" s="7"/>
      <c r="D8251" s="7"/>
    </row>
    <row r="8252" spans="2:4" ht="15">
      <c r="B8252" s="7"/>
      <c r="C8252" s="7"/>
      <c r="D8252" s="7"/>
    </row>
    <row r="8253" spans="2:4" ht="15">
      <c r="B8253" s="7"/>
      <c r="C8253" s="7"/>
      <c r="D8253" s="7"/>
    </row>
    <row r="8254" spans="2:4" ht="15">
      <c r="B8254" s="7"/>
      <c r="C8254" s="7"/>
      <c r="D8254" s="7"/>
    </row>
    <row r="8255" spans="2:4" ht="15">
      <c r="B8255" s="7"/>
      <c r="C8255" s="7"/>
      <c r="D8255" s="7"/>
    </row>
    <row r="8256" spans="2:4" ht="15">
      <c r="B8256" s="7"/>
      <c r="C8256" s="7"/>
      <c r="D8256" s="7"/>
    </row>
    <row r="8257" spans="2:4" ht="15">
      <c r="B8257" s="7"/>
      <c r="C8257" s="7"/>
      <c r="D8257" s="7"/>
    </row>
    <row r="8258" spans="2:4" ht="15">
      <c r="B8258" s="7"/>
      <c r="C8258" s="7"/>
      <c r="D8258" s="7"/>
    </row>
    <row r="8259" spans="2:4" ht="15">
      <c r="B8259" s="7"/>
      <c r="C8259" s="7"/>
      <c r="D8259" s="7"/>
    </row>
    <row r="8260" spans="2:4" ht="15">
      <c r="B8260" s="7"/>
      <c r="C8260" s="7"/>
      <c r="D8260" s="7"/>
    </row>
    <row r="8261" spans="2:4" ht="15">
      <c r="B8261" s="7"/>
      <c r="C8261" s="7"/>
      <c r="D8261" s="7"/>
    </row>
    <row r="8262" spans="2:4" ht="15">
      <c r="B8262" s="7"/>
      <c r="C8262" s="7"/>
      <c r="D8262" s="7"/>
    </row>
    <row r="8263" spans="2:4" ht="15">
      <c r="B8263" s="7"/>
      <c r="C8263" s="7"/>
      <c r="D8263" s="7"/>
    </row>
    <row r="8264" spans="2:4" ht="15">
      <c r="B8264" s="7"/>
      <c r="C8264" s="7"/>
      <c r="D8264" s="7"/>
    </row>
    <row r="8265" spans="2:4" ht="15">
      <c r="B8265" s="7"/>
      <c r="C8265" s="7"/>
      <c r="D8265" s="7"/>
    </row>
    <row r="8266" spans="2:4" ht="15">
      <c r="B8266" s="7"/>
      <c r="C8266" s="7"/>
      <c r="D8266" s="7"/>
    </row>
    <row r="8267" spans="2:4" ht="15">
      <c r="B8267" s="7"/>
      <c r="C8267" s="7"/>
      <c r="D8267" s="7"/>
    </row>
    <row r="8268" spans="2:4" ht="15">
      <c r="B8268" s="7"/>
      <c r="C8268" s="7"/>
      <c r="D8268" s="7"/>
    </row>
    <row r="8269" spans="2:4" ht="15">
      <c r="B8269" s="7"/>
      <c r="C8269" s="7"/>
      <c r="D8269" s="7"/>
    </row>
    <row r="8270" spans="2:4" ht="15">
      <c r="B8270" s="7"/>
      <c r="C8270" s="7"/>
      <c r="D8270" s="7"/>
    </row>
    <row r="8271" spans="2:4" ht="15">
      <c r="B8271" s="7"/>
      <c r="C8271" s="7"/>
      <c r="D8271" s="7"/>
    </row>
    <row r="8272" spans="2:4" ht="15">
      <c r="B8272" s="7"/>
      <c r="C8272" s="7"/>
      <c r="D8272" s="7"/>
    </row>
    <row r="8273" spans="2:4" ht="15">
      <c r="B8273" s="7"/>
      <c r="C8273" s="7"/>
      <c r="D8273" s="7"/>
    </row>
    <row r="8274" spans="2:4" ht="15">
      <c r="B8274" s="7"/>
      <c r="C8274" s="7"/>
      <c r="D8274" s="7"/>
    </row>
    <row r="8275" spans="2:4" ht="15">
      <c r="B8275" s="7"/>
      <c r="C8275" s="7"/>
      <c r="D8275" s="7"/>
    </row>
    <row r="8276" spans="2:4" ht="15">
      <c r="B8276" s="7"/>
      <c r="C8276" s="7"/>
      <c r="D8276" s="7"/>
    </row>
    <row r="8277" spans="2:4" ht="15">
      <c r="B8277" s="7"/>
      <c r="C8277" s="7"/>
      <c r="D8277" s="7"/>
    </row>
    <row r="8278" spans="2:4" ht="15">
      <c r="B8278" s="7"/>
      <c r="C8278" s="7"/>
      <c r="D8278" s="7"/>
    </row>
    <row r="8279" spans="2:4" ht="15">
      <c r="B8279" s="7"/>
      <c r="C8279" s="7"/>
      <c r="D8279" s="7"/>
    </row>
    <row r="8280" spans="2:4" ht="15">
      <c r="B8280" s="7"/>
      <c r="C8280" s="7"/>
      <c r="D8280" s="7"/>
    </row>
    <row r="8281" spans="2:4" ht="15">
      <c r="B8281" s="7"/>
      <c r="C8281" s="7"/>
      <c r="D8281" s="7"/>
    </row>
    <row r="8282" spans="2:4" ht="15">
      <c r="B8282" s="7"/>
      <c r="C8282" s="7"/>
      <c r="D8282" s="7"/>
    </row>
    <row r="8283" spans="2:4" ht="15">
      <c r="B8283" s="7"/>
      <c r="C8283" s="7"/>
      <c r="D8283" s="7"/>
    </row>
    <row r="8284" spans="2:4" ht="15">
      <c r="B8284" s="7"/>
      <c r="C8284" s="7"/>
      <c r="D8284" s="7"/>
    </row>
    <row r="8285" spans="2:4" ht="15">
      <c r="B8285" s="7"/>
      <c r="C8285" s="7"/>
      <c r="D8285" s="7"/>
    </row>
    <row r="8286" spans="2:4" ht="15">
      <c r="B8286" s="7"/>
      <c r="C8286" s="7"/>
      <c r="D8286" s="7"/>
    </row>
    <row r="8287" spans="2:4" ht="15">
      <c r="B8287" s="7"/>
      <c r="C8287" s="7"/>
      <c r="D8287" s="7"/>
    </row>
    <row r="8288" spans="2:4" ht="15">
      <c r="B8288" s="7"/>
      <c r="C8288" s="7"/>
      <c r="D8288" s="7"/>
    </row>
    <row r="8289" spans="2:4" ht="15">
      <c r="B8289" s="7"/>
      <c r="C8289" s="7"/>
      <c r="D8289" s="7"/>
    </row>
    <row r="8290" spans="2:4" ht="15">
      <c r="B8290" s="7"/>
      <c r="C8290" s="7"/>
      <c r="D8290" s="7"/>
    </row>
    <row r="8291" spans="2:4" ht="15">
      <c r="B8291" s="7"/>
      <c r="C8291" s="7"/>
      <c r="D8291" s="7"/>
    </row>
    <row r="8292" spans="2:4" ht="15">
      <c r="B8292" s="7"/>
      <c r="C8292" s="7"/>
      <c r="D8292" s="7"/>
    </row>
    <row r="8293" spans="2:4" ht="15">
      <c r="B8293" s="7"/>
      <c r="C8293" s="7"/>
      <c r="D8293" s="7"/>
    </row>
    <row r="8294" spans="2:4" ht="15">
      <c r="B8294" s="7"/>
      <c r="C8294" s="7"/>
      <c r="D8294" s="7"/>
    </row>
    <row r="8295" spans="2:4" ht="15">
      <c r="B8295" s="7"/>
      <c r="C8295" s="7"/>
      <c r="D8295" s="7"/>
    </row>
    <row r="8296" spans="2:4" ht="15">
      <c r="B8296" s="7"/>
      <c r="C8296" s="7"/>
      <c r="D8296" s="7"/>
    </row>
    <row r="8297" spans="2:4" ht="15">
      <c r="B8297" s="7"/>
      <c r="C8297" s="7"/>
      <c r="D8297" s="7"/>
    </row>
    <row r="8298" spans="2:4" ht="15">
      <c r="B8298" s="7"/>
      <c r="C8298" s="7"/>
      <c r="D8298" s="7"/>
    </row>
    <row r="8299" spans="2:4" ht="15">
      <c r="B8299" s="7"/>
      <c r="C8299" s="7"/>
      <c r="D8299" s="7"/>
    </row>
    <row r="8300" spans="2:4" ht="15">
      <c r="B8300" s="7"/>
      <c r="C8300" s="7"/>
      <c r="D8300" s="7"/>
    </row>
    <row r="8301" spans="2:4" ht="15">
      <c r="B8301" s="7"/>
      <c r="C8301" s="7"/>
      <c r="D8301" s="7"/>
    </row>
    <row r="8302" spans="2:4" ht="15">
      <c r="B8302" s="7"/>
      <c r="C8302" s="7"/>
      <c r="D8302" s="7"/>
    </row>
    <row r="8303" spans="2:4" ht="15">
      <c r="B8303" s="7"/>
      <c r="C8303" s="7"/>
      <c r="D8303" s="7"/>
    </row>
    <row r="8304" spans="2:4" ht="15">
      <c r="B8304" s="7"/>
      <c r="C8304" s="7"/>
      <c r="D8304" s="7"/>
    </row>
    <row r="8305" spans="2:4" ht="15">
      <c r="B8305" s="7"/>
      <c r="C8305" s="7"/>
      <c r="D8305" s="7"/>
    </row>
    <row r="8306" spans="2:4" ht="15">
      <c r="B8306" s="7"/>
      <c r="C8306" s="7"/>
      <c r="D8306" s="7"/>
    </row>
    <row r="8307" spans="2:4" ht="15">
      <c r="B8307" s="7"/>
      <c r="C8307" s="7"/>
      <c r="D8307" s="7"/>
    </row>
    <row r="8308" spans="2:4" ht="15">
      <c r="B8308" s="7"/>
      <c r="C8308" s="7"/>
      <c r="D8308" s="7"/>
    </row>
    <row r="8309" spans="2:4" ht="15">
      <c r="B8309" s="7"/>
      <c r="C8309" s="7"/>
      <c r="D8309" s="7"/>
    </row>
    <row r="8310" spans="2:4" ht="15">
      <c r="B8310" s="7"/>
      <c r="C8310" s="7"/>
      <c r="D8310" s="7"/>
    </row>
    <row r="8311" spans="2:4" ht="15">
      <c r="B8311" s="7"/>
      <c r="C8311" s="7"/>
      <c r="D8311" s="7"/>
    </row>
    <row r="8312" spans="2:4" ht="15">
      <c r="B8312" s="7"/>
      <c r="C8312" s="7"/>
      <c r="D8312" s="7"/>
    </row>
    <row r="8313" spans="2:4" ht="15">
      <c r="B8313" s="7"/>
      <c r="C8313" s="7"/>
      <c r="D8313" s="7"/>
    </row>
    <row r="8314" spans="2:4" ht="15">
      <c r="B8314" s="7"/>
      <c r="C8314" s="7"/>
      <c r="D8314" s="7"/>
    </row>
    <row r="8315" spans="2:4" ht="15">
      <c r="B8315" s="7"/>
      <c r="C8315" s="7"/>
      <c r="D8315" s="7"/>
    </row>
    <row r="8316" spans="2:4" ht="15">
      <c r="B8316" s="7"/>
      <c r="C8316" s="7"/>
      <c r="D8316" s="7"/>
    </row>
    <row r="8317" spans="2:4" ht="15">
      <c r="B8317" s="7"/>
      <c r="C8317" s="7"/>
      <c r="D8317" s="7"/>
    </row>
    <row r="8318" spans="2:4" ht="15">
      <c r="B8318" s="7"/>
      <c r="C8318" s="7"/>
      <c r="D8318" s="7"/>
    </row>
    <row r="8319" spans="2:4" ht="15">
      <c r="B8319" s="7"/>
      <c r="C8319" s="7"/>
      <c r="D8319" s="7"/>
    </row>
    <row r="8320" spans="2:4" ht="15">
      <c r="B8320" s="7"/>
      <c r="C8320" s="7"/>
      <c r="D8320" s="7"/>
    </row>
    <row r="8321" spans="2:4" ht="15">
      <c r="B8321" s="7"/>
      <c r="C8321" s="7"/>
      <c r="D8321" s="7"/>
    </row>
    <row r="8322" spans="2:4" ht="15">
      <c r="B8322" s="7"/>
      <c r="C8322" s="7"/>
      <c r="D8322" s="7"/>
    </row>
    <row r="8323" spans="2:4" ht="15">
      <c r="B8323" s="7"/>
      <c r="C8323" s="7"/>
      <c r="D8323" s="7"/>
    </row>
    <row r="8324" spans="2:4" ht="15">
      <c r="B8324" s="7"/>
      <c r="C8324" s="7"/>
      <c r="D8324" s="7"/>
    </row>
    <row r="8325" spans="2:4" ht="15">
      <c r="B8325" s="7"/>
      <c r="C8325" s="7"/>
      <c r="D8325" s="7"/>
    </row>
    <row r="8326" spans="2:4" ht="15">
      <c r="B8326" s="7"/>
      <c r="C8326" s="7"/>
      <c r="D8326" s="7"/>
    </row>
    <row r="8327" spans="2:4" ht="15">
      <c r="B8327" s="7"/>
      <c r="C8327" s="7"/>
      <c r="D8327" s="7"/>
    </row>
    <row r="8328" spans="2:4" ht="15">
      <c r="B8328" s="7"/>
      <c r="C8328" s="7"/>
      <c r="D8328" s="7"/>
    </row>
    <row r="8329" spans="2:4" ht="15">
      <c r="B8329" s="7"/>
      <c r="C8329" s="7"/>
      <c r="D8329" s="7"/>
    </row>
    <row r="8330" spans="2:4" ht="15">
      <c r="B8330" s="7"/>
      <c r="C8330" s="7"/>
      <c r="D8330" s="7"/>
    </row>
    <row r="8331" spans="2:4" ht="15">
      <c r="B8331" s="7"/>
      <c r="C8331" s="7"/>
      <c r="D8331" s="7"/>
    </row>
    <row r="8332" spans="2:4" ht="15">
      <c r="B8332" s="7"/>
      <c r="C8332" s="7"/>
      <c r="D8332" s="7"/>
    </row>
    <row r="8333" spans="2:4" ht="15">
      <c r="B8333" s="7"/>
      <c r="C8333" s="7"/>
      <c r="D8333" s="7"/>
    </row>
    <row r="8334" spans="2:4" ht="15">
      <c r="B8334" s="7"/>
      <c r="C8334" s="7"/>
      <c r="D8334" s="7"/>
    </row>
    <row r="8335" spans="2:4" ht="15">
      <c r="B8335" s="7"/>
      <c r="C8335" s="7"/>
      <c r="D8335" s="7"/>
    </row>
    <row r="8336" spans="2:4" ht="15">
      <c r="B8336" s="7"/>
      <c r="C8336" s="7"/>
      <c r="D8336" s="7"/>
    </row>
    <row r="8337" spans="2:4" ht="15">
      <c r="B8337" s="7"/>
      <c r="C8337" s="7"/>
      <c r="D8337" s="7"/>
    </row>
    <row r="8338" spans="2:4" ht="15">
      <c r="B8338" s="7"/>
      <c r="C8338" s="7"/>
      <c r="D8338" s="7"/>
    </row>
    <row r="8339" spans="2:4" ht="15">
      <c r="B8339" s="7"/>
      <c r="C8339" s="7"/>
      <c r="D8339" s="7"/>
    </row>
    <row r="8340" spans="2:4" ht="15">
      <c r="B8340" s="7"/>
      <c r="C8340" s="7"/>
      <c r="D8340" s="7"/>
    </row>
    <row r="8341" spans="2:4" ht="15">
      <c r="B8341" s="7"/>
      <c r="C8341" s="7"/>
      <c r="D8341" s="7"/>
    </row>
    <row r="8342" spans="2:4" ht="15">
      <c r="B8342" s="7"/>
      <c r="C8342" s="7"/>
      <c r="D8342" s="7"/>
    </row>
    <row r="8343" spans="2:4" ht="15">
      <c r="B8343" s="7"/>
      <c r="C8343" s="7"/>
      <c r="D8343" s="7"/>
    </row>
    <row r="8344" spans="2:4" ht="15">
      <c r="B8344" s="7"/>
      <c r="C8344" s="7"/>
      <c r="D8344" s="7"/>
    </row>
    <row r="8345" spans="2:4" ht="15">
      <c r="B8345" s="7"/>
      <c r="C8345" s="7"/>
      <c r="D8345" s="7"/>
    </row>
    <row r="8346" spans="2:4" ht="15">
      <c r="B8346" s="7"/>
      <c r="C8346" s="7"/>
      <c r="D8346" s="7"/>
    </row>
    <row r="8347" spans="2:4" ht="15">
      <c r="B8347" s="7"/>
      <c r="C8347" s="7"/>
      <c r="D8347" s="7"/>
    </row>
    <row r="8348" spans="2:4" ht="15">
      <c r="B8348" s="7"/>
      <c r="C8348" s="7"/>
      <c r="D8348" s="7"/>
    </row>
    <row r="8349" spans="2:4" ht="15">
      <c r="B8349" s="7"/>
      <c r="C8349" s="7"/>
      <c r="D8349" s="7"/>
    </row>
    <row r="8350" spans="2:4" ht="15">
      <c r="B8350" s="7"/>
      <c r="C8350" s="7"/>
      <c r="D8350" s="7"/>
    </row>
    <row r="8351" spans="2:4" ht="15">
      <c r="B8351" s="7"/>
      <c r="C8351" s="7"/>
      <c r="D8351" s="7"/>
    </row>
    <row r="8352" spans="2:4" ht="15">
      <c r="B8352" s="7"/>
      <c r="C8352" s="7"/>
      <c r="D8352" s="7"/>
    </row>
    <row r="8353" spans="2:4" ht="15">
      <c r="B8353" s="7"/>
      <c r="C8353" s="7"/>
      <c r="D8353" s="7"/>
    </row>
    <row r="8354" spans="2:4" ht="15">
      <c r="B8354" s="7"/>
      <c r="C8354" s="7"/>
      <c r="D8354" s="7"/>
    </row>
    <row r="8355" spans="2:4" ht="15">
      <c r="B8355" s="7"/>
      <c r="C8355" s="7"/>
      <c r="D8355" s="7"/>
    </row>
    <row r="8356" spans="2:4" ht="15">
      <c r="B8356" s="7"/>
      <c r="C8356" s="7"/>
      <c r="D8356" s="7"/>
    </row>
    <row r="8357" spans="2:4" ht="15">
      <c r="B8357" s="7"/>
      <c r="C8357" s="7"/>
      <c r="D8357" s="7"/>
    </row>
    <row r="8358" spans="2:4" ht="15">
      <c r="B8358" s="7"/>
      <c r="C8358" s="7"/>
      <c r="D8358" s="7"/>
    </row>
    <row r="8359" spans="2:4" ht="15">
      <c r="B8359" s="7"/>
      <c r="C8359" s="7"/>
      <c r="D8359" s="7"/>
    </row>
    <row r="8360" spans="2:4" ht="15">
      <c r="B8360" s="7"/>
      <c r="C8360" s="7"/>
      <c r="D8360" s="7"/>
    </row>
    <row r="8361" spans="2:4" ht="15">
      <c r="B8361" s="7"/>
      <c r="C8361" s="7"/>
      <c r="D8361" s="7"/>
    </row>
    <row r="8362" spans="2:4" ht="15">
      <c r="B8362" s="7"/>
      <c r="C8362" s="7"/>
      <c r="D8362" s="7"/>
    </row>
    <row r="8363" spans="2:4" ht="15">
      <c r="B8363" s="7"/>
      <c r="C8363" s="7"/>
      <c r="D8363" s="7"/>
    </row>
    <row r="8364" spans="2:4" ht="15">
      <c r="B8364" s="7"/>
      <c r="C8364" s="7"/>
      <c r="D8364" s="7"/>
    </row>
    <row r="8365" spans="2:4" ht="15">
      <c r="B8365" s="7"/>
      <c r="C8365" s="7"/>
      <c r="D8365" s="7"/>
    </row>
    <row r="8366" spans="2:4" ht="15">
      <c r="B8366" s="7"/>
      <c r="C8366" s="7"/>
      <c r="D8366" s="7"/>
    </row>
    <row r="8367" spans="2:4" ht="15">
      <c r="B8367" s="7"/>
      <c r="C8367" s="7"/>
      <c r="D8367" s="7"/>
    </row>
    <row r="8368" spans="2:4" ht="15">
      <c r="B8368" s="7"/>
      <c r="C8368" s="7"/>
      <c r="D8368" s="7"/>
    </row>
    <row r="8369" spans="2:4" ht="15">
      <c r="B8369" s="7"/>
      <c r="C8369" s="7"/>
      <c r="D8369" s="7"/>
    </row>
    <row r="8370" spans="2:4" ht="15">
      <c r="B8370" s="7"/>
      <c r="C8370" s="7"/>
      <c r="D8370" s="7"/>
    </row>
    <row r="8371" spans="2:4" ht="15">
      <c r="B8371" s="7"/>
      <c r="C8371" s="7"/>
      <c r="D8371" s="7"/>
    </row>
    <row r="8372" spans="2:4" ht="15">
      <c r="B8372" s="7"/>
      <c r="C8372" s="7"/>
      <c r="D8372" s="7"/>
    </row>
    <row r="8373" spans="2:4" ht="15">
      <c r="B8373" s="7"/>
      <c r="C8373" s="7"/>
      <c r="D8373" s="7"/>
    </row>
    <row r="8374" spans="2:4" ht="15">
      <c r="B8374" s="7"/>
      <c r="C8374" s="7"/>
      <c r="D8374" s="7"/>
    </row>
    <row r="8375" spans="2:4" ht="15">
      <c r="B8375" s="7"/>
      <c r="C8375" s="7"/>
      <c r="D8375" s="7"/>
    </row>
    <row r="8376" spans="2:4" ht="15">
      <c r="B8376" s="7"/>
      <c r="C8376" s="7"/>
      <c r="D8376" s="7"/>
    </row>
    <row r="8377" spans="2:4" ht="15">
      <c r="B8377" s="7"/>
      <c r="C8377" s="7"/>
      <c r="D8377" s="7"/>
    </row>
    <row r="8378" spans="2:4" ht="15">
      <c r="B8378" s="7"/>
      <c r="C8378" s="7"/>
      <c r="D8378" s="7"/>
    </row>
    <row r="8379" spans="2:4" ht="15">
      <c r="B8379" s="7"/>
      <c r="C8379" s="7"/>
      <c r="D8379" s="7"/>
    </row>
    <row r="8380" spans="2:4" ht="15">
      <c r="B8380" s="7"/>
      <c r="C8380" s="7"/>
      <c r="D8380" s="7"/>
    </row>
    <row r="8381" spans="2:4" ht="15">
      <c r="B8381" s="7"/>
      <c r="C8381" s="7"/>
      <c r="D8381" s="7"/>
    </row>
    <row r="8382" spans="2:4" ht="15">
      <c r="B8382" s="7"/>
      <c r="C8382" s="7"/>
      <c r="D8382" s="7"/>
    </row>
    <row r="8383" spans="2:4" ht="15">
      <c r="B8383" s="7"/>
      <c r="C8383" s="7"/>
      <c r="D8383" s="7"/>
    </row>
    <row r="8384" spans="2:4" ht="15">
      <c r="B8384" s="7"/>
      <c r="C8384" s="7"/>
      <c r="D8384" s="7"/>
    </row>
    <row r="8385" spans="2:4" ht="15">
      <c r="B8385" s="7"/>
      <c r="C8385" s="7"/>
      <c r="D8385" s="7"/>
    </row>
    <row r="8386" spans="2:4" ht="15">
      <c r="B8386" s="7"/>
      <c r="C8386" s="7"/>
      <c r="D8386" s="7"/>
    </row>
    <row r="8387" spans="2:4" ht="15">
      <c r="B8387" s="7"/>
      <c r="C8387" s="7"/>
      <c r="D8387" s="7"/>
    </row>
    <row r="8388" spans="2:4" ht="15">
      <c r="B8388" s="7"/>
      <c r="C8388" s="7"/>
      <c r="D8388" s="7"/>
    </row>
    <row r="8389" spans="2:4" ht="15">
      <c r="B8389" s="7"/>
      <c r="C8389" s="7"/>
      <c r="D8389" s="7"/>
    </row>
    <row r="8390" spans="2:4" ht="15">
      <c r="B8390" s="7"/>
      <c r="C8390" s="7"/>
      <c r="D8390" s="7"/>
    </row>
    <row r="8391" spans="2:4" ht="15">
      <c r="B8391" s="7"/>
      <c r="C8391" s="7"/>
      <c r="D8391" s="7"/>
    </row>
    <row r="8392" spans="2:4" ht="15">
      <c r="B8392" s="7"/>
      <c r="C8392" s="7"/>
      <c r="D8392" s="7"/>
    </row>
    <row r="8393" spans="2:4" ht="15">
      <c r="B8393" s="7"/>
      <c r="C8393" s="7"/>
      <c r="D8393" s="7"/>
    </row>
    <row r="8394" spans="2:4" ht="15">
      <c r="B8394" s="7"/>
      <c r="C8394" s="7"/>
      <c r="D8394" s="7"/>
    </row>
    <row r="8395" spans="2:4" ht="15">
      <c r="B8395" s="7"/>
      <c r="C8395" s="7"/>
      <c r="D8395" s="7"/>
    </row>
    <row r="8396" spans="2:4" ht="15">
      <c r="B8396" s="7"/>
      <c r="C8396" s="7"/>
      <c r="D8396" s="7"/>
    </row>
    <row r="8397" spans="2:4" ht="15">
      <c r="B8397" s="7"/>
      <c r="C8397" s="7"/>
      <c r="D8397" s="7"/>
    </row>
    <row r="8398" spans="2:4" ht="15">
      <c r="B8398" s="7"/>
      <c r="C8398" s="7"/>
      <c r="D8398" s="7"/>
    </row>
    <row r="8399" spans="2:4" ht="15">
      <c r="B8399" s="7"/>
      <c r="C8399" s="7"/>
      <c r="D8399" s="7"/>
    </row>
    <row r="8400" spans="2:4" ht="15">
      <c r="B8400" s="7"/>
      <c r="C8400" s="7"/>
      <c r="D8400" s="7"/>
    </row>
    <row r="8401" spans="2:4" ht="15">
      <c r="B8401" s="7"/>
      <c r="C8401" s="7"/>
      <c r="D8401" s="7"/>
    </row>
    <row r="8402" spans="2:4" ht="15">
      <c r="B8402" s="7"/>
      <c r="C8402" s="7"/>
      <c r="D8402" s="7"/>
    </row>
    <row r="8403" spans="2:4" ht="15">
      <c r="B8403" s="7"/>
      <c r="C8403" s="7"/>
      <c r="D8403" s="7"/>
    </row>
    <row r="8404" spans="2:4" ht="15">
      <c r="B8404" s="7"/>
      <c r="C8404" s="7"/>
      <c r="D8404" s="7"/>
    </row>
    <row r="8405" spans="2:4" ht="15">
      <c r="B8405" s="7"/>
      <c r="C8405" s="7"/>
      <c r="D8405" s="7"/>
    </row>
    <row r="8406" spans="2:4" ht="15">
      <c r="B8406" s="7"/>
      <c r="C8406" s="7"/>
      <c r="D8406" s="7"/>
    </row>
    <row r="8407" spans="2:4" ht="15">
      <c r="B8407" s="7"/>
      <c r="C8407" s="7"/>
      <c r="D8407" s="7"/>
    </row>
    <row r="8408" spans="2:4" ht="15">
      <c r="B8408" s="7"/>
      <c r="C8408" s="7"/>
      <c r="D8408" s="7"/>
    </row>
    <row r="8409" spans="2:4" ht="15">
      <c r="B8409" s="7"/>
      <c r="C8409" s="7"/>
      <c r="D8409" s="7"/>
    </row>
    <row r="8410" spans="2:4" ht="15">
      <c r="B8410" s="7"/>
      <c r="C8410" s="7"/>
      <c r="D8410" s="7"/>
    </row>
    <row r="8411" spans="2:4" ht="15">
      <c r="B8411" s="7"/>
      <c r="C8411" s="7"/>
      <c r="D8411" s="7"/>
    </row>
    <row r="8412" spans="2:4" ht="15">
      <c r="B8412" s="7"/>
      <c r="C8412" s="7"/>
      <c r="D8412" s="7"/>
    </row>
    <row r="8413" spans="2:4" ht="15">
      <c r="B8413" s="7"/>
      <c r="C8413" s="7"/>
      <c r="D8413" s="7"/>
    </row>
    <row r="8414" spans="2:4" ht="15">
      <c r="B8414" s="7"/>
      <c r="C8414" s="7"/>
      <c r="D8414" s="7"/>
    </row>
    <row r="8415" spans="2:4" ht="15">
      <c r="B8415" s="7"/>
      <c r="C8415" s="7"/>
      <c r="D8415" s="7"/>
    </row>
    <row r="8416" spans="2:4" ht="15">
      <c r="B8416" s="7"/>
      <c r="C8416" s="7"/>
      <c r="D8416" s="7"/>
    </row>
    <row r="8417" spans="2:4" ht="15">
      <c r="B8417" s="7"/>
      <c r="C8417" s="7"/>
      <c r="D8417" s="7"/>
    </row>
    <row r="8418" spans="2:4" ht="15">
      <c r="B8418" s="7"/>
      <c r="C8418" s="7"/>
      <c r="D8418" s="7"/>
    </row>
    <row r="8419" spans="2:4" ht="15">
      <c r="B8419" s="7"/>
      <c r="C8419" s="7"/>
      <c r="D8419" s="7"/>
    </row>
    <row r="8420" spans="2:4" ht="15">
      <c r="B8420" s="7"/>
      <c r="C8420" s="7"/>
      <c r="D8420" s="7"/>
    </row>
    <row r="8421" spans="2:4" ht="15">
      <c r="B8421" s="7"/>
      <c r="C8421" s="7"/>
      <c r="D8421" s="7"/>
    </row>
    <row r="8422" spans="2:4" ht="15">
      <c r="B8422" s="7"/>
      <c r="C8422" s="7"/>
      <c r="D8422" s="7"/>
    </row>
    <row r="8423" spans="2:4" ht="15">
      <c r="B8423" s="7"/>
      <c r="C8423" s="7"/>
      <c r="D8423" s="7"/>
    </row>
    <row r="8424" spans="2:4" ht="15">
      <c r="B8424" s="7"/>
      <c r="C8424" s="7"/>
      <c r="D8424" s="7"/>
    </row>
    <row r="8425" spans="2:4" ht="15">
      <c r="B8425" s="7"/>
      <c r="C8425" s="7"/>
      <c r="D8425" s="7"/>
    </row>
    <row r="8426" spans="2:4" ht="15">
      <c r="B8426" s="7"/>
      <c r="C8426" s="7"/>
      <c r="D8426" s="7"/>
    </row>
    <row r="8427" spans="2:4" ht="15">
      <c r="B8427" s="7"/>
      <c r="C8427" s="7"/>
      <c r="D8427" s="7"/>
    </row>
    <row r="8428" spans="2:4" ht="15">
      <c r="B8428" s="7"/>
      <c r="C8428" s="7"/>
      <c r="D8428" s="7"/>
    </row>
    <row r="8429" spans="2:4" ht="15">
      <c r="B8429" s="7"/>
      <c r="C8429" s="7"/>
      <c r="D8429" s="7"/>
    </row>
    <row r="8430" spans="2:4" ht="15">
      <c r="B8430" s="7"/>
      <c r="C8430" s="7"/>
      <c r="D8430" s="7"/>
    </row>
    <row r="8431" spans="2:4" ht="15">
      <c r="B8431" s="7"/>
      <c r="C8431" s="7"/>
      <c r="D8431" s="7"/>
    </row>
    <row r="8432" spans="2:4" ht="15">
      <c r="B8432" s="7"/>
      <c r="C8432" s="7"/>
      <c r="D8432" s="7"/>
    </row>
    <row r="8433" spans="2:4" ht="15">
      <c r="B8433" s="7"/>
      <c r="C8433" s="7"/>
      <c r="D8433" s="7"/>
    </row>
    <row r="8434" spans="2:4" ht="15">
      <c r="B8434" s="7"/>
      <c r="C8434" s="7"/>
      <c r="D8434" s="7"/>
    </row>
    <row r="8435" spans="2:4" ht="15">
      <c r="B8435" s="7"/>
      <c r="C8435" s="7"/>
      <c r="D8435" s="7"/>
    </row>
    <row r="8436" spans="2:4" ht="15">
      <c r="B8436" s="7"/>
      <c r="C8436" s="7"/>
      <c r="D8436" s="7"/>
    </row>
    <row r="8437" spans="2:4" ht="15">
      <c r="B8437" s="7"/>
      <c r="C8437" s="7"/>
      <c r="D8437" s="7"/>
    </row>
    <row r="8438" spans="2:4" ht="15">
      <c r="B8438" s="7"/>
      <c r="C8438" s="7"/>
      <c r="D8438" s="7"/>
    </row>
    <row r="8439" spans="2:4" ht="15">
      <c r="B8439" s="7"/>
      <c r="C8439" s="7"/>
      <c r="D8439" s="7"/>
    </row>
    <row r="8440" spans="2:4" ht="15">
      <c r="B8440" s="7"/>
      <c r="C8440" s="7"/>
      <c r="D8440" s="7"/>
    </row>
    <row r="8441" spans="2:4" ht="15">
      <c r="B8441" s="7"/>
      <c r="C8441" s="7"/>
      <c r="D8441" s="7"/>
    </row>
    <row r="8442" spans="2:4" ht="15">
      <c r="B8442" s="7"/>
      <c r="C8442" s="7"/>
      <c r="D8442" s="7"/>
    </row>
    <row r="8443" spans="2:4" ht="15">
      <c r="B8443" s="7"/>
      <c r="C8443" s="7"/>
      <c r="D8443" s="7"/>
    </row>
    <row r="8444" spans="2:4" ht="15">
      <c r="B8444" s="7"/>
      <c r="C8444" s="7"/>
      <c r="D8444" s="7"/>
    </row>
    <row r="8445" spans="2:4" ht="15">
      <c r="B8445" s="7"/>
      <c r="C8445" s="7"/>
      <c r="D8445" s="7"/>
    </row>
    <row r="8446" spans="2:4" ht="15">
      <c r="B8446" s="7"/>
      <c r="C8446" s="7"/>
      <c r="D8446" s="7"/>
    </row>
    <row r="8447" spans="2:4" ht="15">
      <c r="B8447" s="7"/>
      <c r="C8447" s="7"/>
      <c r="D8447" s="7"/>
    </row>
    <row r="8448" spans="2:4" ht="15">
      <c r="B8448" s="7"/>
      <c r="C8448" s="7"/>
      <c r="D8448" s="7"/>
    </row>
    <row r="8449" spans="2:4" ht="15">
      <c r="B8449" s="7"/>
      <c r="C8449" s="7"/>
      <c r="D8449" s="7"/>
    </row>
    <row r="8450" spans="2:4" ht="15">
      <c r="B8450" s="7"/>
      <c r="C8450" s="7"/>
      <c r="D8450" s="7"/>
    </row>
    <row r="8451" spans="2:4" ht="15">
      <c r="B8451" s="7"/>
      <c r="C8451" s="7"/>
      <c r="D8451" s="7"/>
    </row>
    <row r="8452" spans="2:4" ht="15">
      <c r="B8452" s="7"/>
      <c r="C8452" s="7"/>
      <c r="D8452" s="7"/>
    </row>
    <row r="8453" spans="2:4" ht="15">
      <c r="B8453" s="7"/>
      <c r="C8453" s="7"/>
      <c r="D8453" s="7"/>
    </row>
    <row r="8454" spans="2:4" ht="15">
      <c r="B8454" s="7"/>
      <c r="C8454" s="7"/>
      <c r="D8454" s="7"/>
    </row>
    <row r="8455" spans="2:4" ht="15">
      <c r="B8455" s="7"/>
      <c r="C8455" s="7"/>
      <c r="D8455" s="7"/>
    </row>
    <row r="8456" spans="2:4" ht="15">
      <c r="B8456" s="7"/>
      <c r="C8456" s="7"/>
      <c r="D8456" s="7"/>
    </row>
    <row r="8457" spans="2:4" ht="15">
      <c r="B8457" s="7"/>
      <c r="C8457" s="7"/>
      <c r="D8457" s="7"/>
    </row>
    <row r="8458" spans="2:4" ht="15">
      <c r="B8458" s="7"/>
      <c r="C8458" s="7"/>
      <c r="D8458" s="7"/>
    </row>
    <row r="8459" spans="2:4" ht="15">
      <c r="B8459" s="7"/>
      <c r="C8459" s="7"/>
      <c r="D8459" s="7"/>
    </row>
    <row r="8460" spans="2:4" ht="15">
      <c r="B8460" s="7"/>
      <c r="C8460" s="7"/>
      <c r="D8460" s="7"/>
    </row>
    <row r="8461" spans="2:4" ht="15">
      <c r="B8461" s="7"/>
      <c r="C8461" s="7"/>
      <c r="D8461" s="7"/>
    </row>
    <row r="8462" spans="2:4" ht="15">
      <c r="B8462" s="7"/>
      <c r="C8462" s="7"/>
      <c r="D8462" s="7"/>
    </row>
    <row r="8463" spans="2:4" ht="15">
      <c r="B8463" s="7"/>
      <c r="C8463" s="7"/>
      <c r="D8463" s="7"/>
    </row>
    <row r="8464" spans="2:4" ht="15">
      <c r="B8464" s="7"/>
      <c r="C8464" s="7"/>
      <c r="D8464" s="7"/>
    </row>
    <row r="8465" spans="2:4" ht="15">
      <c r="B8465" s="7"/>
      <c r="C8465" s="7"/>
      <c r="D8465" s="7"/>
    </row>
    <row r="8466" spans="2:4" ht="15">
      <c r="B8466" s="7"/>
      <c r="C8466" s="7"/>
      <c r="D8466" s="7"/>
    </row>
    <row r="8467" spans="2:4" ht="15">
      <c r="B8467" s="7"/>
      <c r="C8467" s="7"/>
      <c r="D8467" s="7"/>
    </row>
    <row r="8468" spans="2:4" ht="15">
      <c r="B8468" s="7"/>
      <c r="C8468" s="7"/>
      <c r="D8468" s="7"/>
    </row>
    <row r="8469" spans="2:4" ht="15">
      <c r="B8469" s="7"/>
      <c r="C8469" s="7"/>
      <c r="D8469" s="7"/>
    </row>
    <row r="8470" spans="2:4" ht="15">
      <c r="B8470" s="7"/>
      <c r="C8470" s="7"/>
      <c r="D8470" s="7"/>
    </row>
    <row r="8471" spans="2:4" ht="15">
      <c r="B8471" s="7"/>
      <c r="C8471" s="7"/>
      <c r="D8471" s="7"/>
    </row>
    <row r="8472" spans="2:4" ht="15">
      <c r="B8472" s="7"/>
      <c r="C8472" s="7"/>
      <c r="D8472" s="7"/>
    </row>
    <row r="8473" spans="2:4" ht="15">
      <c r="B8473" s="7"/>
      <c r="C8473" s="7"/>
      <c r="D8473" s="7"/>
    </row>
    <row r="8474" spans="2:4" ht="15">
      <c r="B8474" s="7"/>
      <c r="C8474" s="7"/>
      <c r="D8474" s="7"/>
    </row>
    <row r="8475" spans="2:4" ht="15">
      <c r="B8475" s="7"/>
      <c r="C8475" s="7"/>
      <c r="D8475" s="7"/>
    </row>
    <row r="8476" spans="2:4" ht="15">
      <c r="B8476" s="7"/>
      <c r="C8476" s="7"/>
      <c r="D8476" s="7"/>
    </row>
    <row r="8477" spans="2:4" ht="15">
      <c r="B8477" s="7"/>
      <c r="C8477" s="7"/>
      <c r="D8477" s="7"/>
    </row>
    <row r="8478" spans="2:4" ht="15">
      <c r="B8478" s="7"/>
      <c r="C8478" s="7"/>
      <c r="D8478" s="7"/>
    </row>
    <row r="8479" spans="2:4" ht="15">
      <c r="B8479" s="7"/>
      <c r="C8479" s="7"/>
      <c r="D8479" s="7"/>
    </row>
    <row r="8480" spans="2:4" ht="15">
      <c r="B8480" s="7"/>
      <c r="C8480" s="7"/>
      <c r="D8480" s="7"/>
    </row>
    <row r="8481" spans="2:4" ht="15">
      <c r="B8481" s="7"/>
      <c r="C8481" s="7"/>
      <c r="D8481" s="7"/>
    </row>
    <row r="8482" spans="2:4" ht="15">
      <c r="B8482" s="7"/>
      <c r="C8482" s="7"/>
      <c r="D8482" s="7"/>
    </row>
    <row r="8483" spans="2:4" ht="15">
      <c r="B8483" s="7"/>
      <c r="C8483" s="7"/>
      <c r="D8483" s="7"/>
    </row>
    <row r="8484" spans="2:4" ht="15">
      <c r="B8484" s="7"/>
      <c r="C8484" s="7"/>
      <c r="D8484" s="7"/>
    </row>
    <row r="8485" spans="2:4" ht="15">
      <c r="B8485" s="7"/>
      <c r="C8485" s="7"/>
      <c r="D8485" s="7"/>
    </row>
    <row r="8486" spans="2:4" ht="15">
      <c r="B8486" s="7"/>
      <c r="C8486" s="7"/>
      <c r="D8486" s="7"/>
    </row>
    <row r="8487" spans="2:4" ht="15">
      <c r="B8487" s="7"/>
      <c r="C8487" s="7"/>
      <c r="D8487" s="7"/>
    </row>
    <row r="8488" spans="2:4" ht="15">
      <c r="B8488" s="7"/>
      <c r="C8488" s="7"/>
      <c r="D8488" s="7"/>
    </row>
    <row r="8489" spans="2:4" ht="15">
      <c r="B8489" s="7"/>
      <c r="C8489" s="7"/>
      <c r="D8489" s="7"/>
    </row>
    <row r="8490" spans="2:4" ht="15">
      <c r="B8490" s="7"/>
      <c r="C8490" s="7"/>
      <c r="D8490" s="7"/>
    </row>
    <row r="8491" spans="2:4" ht="15">
      <c r="B8491" s="7"/>
      <c r="C8491" s="7"/>
      <c r="D8491" s="7"/>
    </row>
    <row r="8492" spans="2:4" ht="15">
      <c r="B8492" s="7"/>
      <c r="C8492" s="7"/>
      <c r="D8492" s="7"/>
    </row>
    <row r="8493" spans="2:4" ht="15">
      <c r="B8493" s="7"/>
      <c r="C8493" s="7"/>
      <c r="D8493" s="7"/>
    </row>
    <row r="8494" spans="2:4" ht="15">
      <c r="B8494" s="7"/>
      <c r="C8494" s="7"/>
      <c r="D8494" s="7"/>
    </row>
    <row r="8495" spans="2:4" ht="15">
      <c r="B8495" s="7"/>
      <c r="C8495" s="7"/>
      <c r="D8495" s="7"/>
    </row>
    <row r="8496" spans="2:4" ht="15">
      <c r="B8496" s="7"/>
      <c r="C8496" s="7"/>
      <c r="D8496" s="7"/>
    </row>
    <row r="8497" spans="2:4" ht="15">
      <c r="B8497" s="7"/>
      <c r="C8497" s="7"/>
      <c r="D8497" s="7"/>
    </row>
    <row r="8498" spans="2:4" ht="15">
      <c r="B8498" s="7"/>
      <c r="C8498" s="7"/>
      <c r="D8498" s="7"/>
    </row>
    <row r="8499" spans="2:4" ht="15">
      <c r="B8499" s="7"/>
      <c r="C8499" s="7"/>
      <c r="D8499" s="7"/>
    </row>
    <row r="8500" spans="2:4" ht="15">
      <c r="B8500" s="7"/>
      <c r="C8500" s="7"/>
      <c r="D8500" s="7"/>
    </row>
    <row r="8501" spans="2:4" ht="15">
      <c r="B8501" s="7"/>
      <c r="C8501" s="7"/>
      <c r="D8501" s="7"/>
    </row>
    <row r="8502" spans="2:4" ht="15">
      <c r="B8502" s="7"/>
      <c r="C8502" s="7"/>
      <c r="D8502" s="7"/>
    </row>
    <row r="8503" spans="2:4" ht="15">
      <c r="B8503" s="7"/>
      <c r="C8503" s="7"/>
      <c r="D8503" s="7"/>
    </row>
    <row r="8504" spans="2:4" ht="15">
      <c r="B8504" s="7"/>
      <c r="C8504" s="7"/>
      <c r="D8504" s="7"/>
    </row>
    <row r="8505" spans="2:4" ht="15">
      <c r="B8505" s="7"/>
      <c r="C8505" s="7"/>
      <c r="D8505" s="7"/>
    </row>
    <row r="8506" spans="2:4" ht="15">
      <c r="B8506" s="7"/>
      <c r="C8506" s="7"/>
      <c r="D8506" s="7"/>
    </row>
    <row r="8507" spans="2:4" ht="15">
      <c r="B8507" s="7"/>
      <c r="C8507" s="7"/>
      <c r="D8507" s="7"/>
    </row>
    <row r="8508" spans="2:4" ht="15">
      <c r="B8508" s="7"/>
      <c r="C8508" s="7"/>
      <c r="D8508" s="7"/>
    </row>
    <row r="8509" spans="2:4" ht="15">
      <c r="B8509" s="7"/>
      <c r="C8509" s="7"/>
      <c r="D8509" s="7"/>
    </row>
    <row r="8510" spans="2:4" ht="15">
      <c r="B8510" s="7"/>
      <c r="C8510" s="7"/>
      <c r="D8510" s="7"/>
    </row>
    <row r="8511" spans="2:4" ht="15">
      <c r="B8511" s="7"/>
      <c r="C8511" s="7"/>
      <c r="D8511" s="7"/>
    </row>
    <row r="8512" spans="2:4" ht="15">
      <c r="B8512" s="7"/>
      <c r="C8512" s="7"/>
      <c r="D8512" s="7"/>
    </row>
    <row r="8513" spans="2:4" ht="15">
      <c r="B8513" s="7"/>
      <c r="C8513" s="7"/>
      <c r="D8513" s="7"/>
    </row>
    <row r="8514" spans="2:4" ht="15">
      <c r="B8514" s="7"/>
      <c r="C8514" s="7"/>
      <c r="D8514" s="7"/>
    </row>
    <row r="8515" spans="2:4" ht="15">
      <c r="B8515" s="7"/>
      <c r="C8515" s="7"/>
      <c r="D8515" s="7"/>
    </row>
    <row r="8516" spans="2:4" ht="15">
      <c r="B8516" s="7"/>
      <c r="C8516" s="7"/>
      <c r="D8516" s="7"/>
    </row>
    <row r="8517" spans="2:4" ht="15">
      <c r="B8517" s="7"/>
      <c r="C8517" s="7"/>
      <c r="D8517" s="7"/>
    </row>
    <row r="8518" spans="2:4" ht="15">
      <c r="B8518" s="7"/>
      <c r="C8518" s="7"/>
      <c r="D8518" s="7"/>
    </row>
    <row r="8519" spans="2:4" ht="15">
      <c r="B8519" s="7"/>
      <c r="C8519" s="7"/>
      <c r="D8519" s="7"/>
    </row>
    <row r="8520" spans="2:4" ht="15">
      <c r="B8520" s="7"/>
      <c r="C8520" s="7"/>
      <c r="D8520" s="7"/>
    </row>
    <row r="8521" spans="2:4" ht="15">
      <c r="B8521" s="7"/>
      <c r="C8521" s="7"/>
      <c r="D8521" s="7"/>
    </row>
    <row r="8522" spans="2:4" ht="15">
      <c r="B8522" s="7"/>
      <c r="C8522" s="7"/>
      <c r="D8522" s="7"/>
    </row>
    <row r="8523" spans="2:4" ht="15">
      <c r="B8523" s="7"/>
      <c r="C8523" s="7"/>
      <c r="D8523" s="7"/>
    </row>
    <row r="8524" spans="2:4" ht="15">
      <c r="B8524" s="7"/>
      <c r="C8524" s="7"/>
      <c r="D8524" s="7"/>
    </row>
    <row r="8525" spans="2:4" ht="15">
      <c r="B8525" s="7"/>
      <c r="C8525" s="7"/>
      <c r="D8525" s="7"/>
    </row>
    <row r="8526" spans="2:4" ht="15">
      <c r="B8526" s="7"/>
      <c r="C8526" s="7"/>
      <c r="D8526" s="7"/>
    </row>
    <row r="8527" spans="2:4" ht="15">
      <c r="B8527" s="7"/>
      <c r="C8527" s="7"/>
      <c r="D8527" s="7"/>
    </row>
    <row r="8528" spans="2:4" ht="15">
      <c r="B8528" s="7"/>
      <c r="C8528" s="7"/>
      <c r="D8528" s="7"/>
    </row>
    <row r="8529" spans="2:4" ht="15">
      <c r="B8529" s="7"/>
      <c r="C8529" s="7"/>
      <c r="D8529" s="7"/>
    </row>
    <row r="8530" spans="2:4" ht="15">
      <c r="B8530" s="7"/>
      <c r="C8530" s="7"/>
      <c r="D8530" s="7"/>
    </row>
    <row r="8531" spans="2:4" ht="15">
      <c r="B8531" s="7"/>
      <c r="C8531" s="7"/>
      <c r="D8531" s="7"/>
    </row>
    <row r="8532" spans="2:4" ht="15">
      <c r="B8532" s="7"/>
      <c r="C8532" s="7"/>
      <c r="D8532" s="7"/>
    </row>
    <row r="8533" spans="2:4" ht="15">
      <c r="B8533" s="7"/>
      <c r="C8533" s="7"/>
      <c r="D8533" s="7"/>
    </row>
    <row r="8534" spans="2:4" ht="15">
      <c r="B8534" s="7"/>
      <c r="C8534" s="7"/>
      <c r="D8534" s="7"/>
    </row>
    <row r="8535" spans="2:4" ht="15">
      <c r="B8535" s="7"/>
      <c r="C8535" s="7"/>
      <c r="D8535" s="7"/>
    </row>
    <row r="8536" spans="2:4" ht="15">
      <c r="B8536" s="7"/>
      <c r="C8536" s="7"/>
      <c r="D8536" s="7"/>
    </row>
    <row r="8537" spans="2:4" ht="15">
      <c r="B8537" s="7"/>
      <c r="C8537" s="7"/>
      <c r="D8537" s="7"/>
    </row>
    <row r="8538" spans="2:4" ht="15">
      <c r="B8538" s="7"/>
      <c r="C8538" s="7"/>
      <c r="D8538" s="7"/>
    </row>
    <row r="8539" spans="2:4" ht="15">
      <c r="B8539" s="7"/>
      <c r="C8539" s="7"/>
      <c r="D8539" s="7"/>
    </row>
    <row r="8540" spans="2:4" ht="15">
      <c r="B8540" s="7"/>
      <c r="C8540" s="7"/>
      <c r="D8540" s="7"/>
    </row>
    <row r="8541" spans="2:4" ht="15">
      <c r="B8541" s="7"/>
      <c r="C8541" s="7"/>
      <c r="D8541" s="7"/>
    </row>
    <row r="8542" spans="2:4" ht="15">
      <c r="B8542" s="7"/>
      <c r="C8542" s="7"/>
      <c r="D8542" s="7"/>
    </row>
    <row r="8543" spans="2:4" ht="15">
      <c r="B8543" s="7"/>
      <c r="C8543" s="7"/>
      <c r="D8543" s="7"/>
    </row>
    <row r="8544" spans="2:4" ht="15">
      <c r="B8544" s="7"/>
      <c r="C8544" s="7"/>
      <c r="D8544" s="7"/>
    </row>
    <row r="8545" spans="2:4" ht="15">
      <c r="B8545" s="7"/>
      <c r="C8545" s="7"/>
      <c r="D8545" s="7"/>
    </row>
    <row r="8546" spans="2:4" ht="15">
      <c r="B8546" s="7"/>
      <c r="C8546" s="7"/>
      <c r="D8546" s="7"/>
    </row>
    <row r="8547" spans="2:4" ht="15">
      <c r="B8547" s="7"/>
      <c r="C8547" s="7"/>
      <c r="D8547" s="7"/>
    </row>
    <row r="8548" spans="2:4" ht="15">
      <c r="B8548" s="7"/>
      <c r="C8548" s="7"/>
      <c r="D8548" s="7"/>
    </row>
    <row r="8549" spans="2:4" ht="15">
      <c r="B8549" s="7"/>
      <c r="C8549" s="7"/>
      <c r="D8549" s="7"/>
    </row>
    <row r="8550" spans="2:4" ht="15">
      <c r="B8550" s="7"/>
      <c r="C8550" s="7"/>
      <c r="D8550" s="7"/>
    </row>
    <row r="8551" spans="2:4" ht="15">
      <c r="B8551" s="7"/>
      <c r="C8551" s="7"/>
      <c r="D8551" s="7"/>
    </row>
    <row r="8552" spans="2:4" ht="15">
      <c r="B8552" s="7"/>
      <c r="C8552" s="7"/>
      <c r="D8552" s="7"/>
    </row>
    <row r="8553" spans="2:4" ht="15">
      <c r="B8553" s="7"/>
      <c r="C8553" s="7"/>
      <c r="D8553" s="7"/>
    </row>
    <row r="8554" spans="2:4" ht="15">
      <c r="B8554" s="7"/>
      <c r="C8554" s="7"/>
      <c r="D8554" s="7"/>
    </row>
    <row r="8555" spans="2:4" ht="15">
      <c r="B8555" s="7"/>
      <c r="C8555" s="7"/>
      <c r="D8555" s="7"/>
    </row>
    <row r="8556" spans="2:4" ht="15">
      <c r="B8556" s="7"/>
      <c r="C8556" s="7"/>
      <c r="D8556" s="7"/>
    </row>
    <row r="8557" spans="2:4" ht="15">
      <c r="B8557" s="7"/>
      <c r="C8557" s="7"/>
      <c r="D8557" s="7"/>
    </row>
    <row r="8558" spans="2:4" ht="15">
      <c r="B8558" s="7"/>
      <c r="C8558" s="7"/>
      <c r="D8558" s="7"/>
    </row>
    <row r="8559" spans="2:4" ht="15">
      <c r="B8559" s="7"/>
      <c r="C8559" s="7"/>
      <c r="D8559" s="7"/>
    </row>
    <row r="8560" spans="2:4" ht="15">
      <c r="B8560" s="7"/>
      <c r="C8560" s="7"/>
      <c r="D8560" s="7"/>
    </row>
    <row r="8561" spans="2:4" ht="15">
      <c r="B8561" s="7"/>
      <c r="C8561" s="7"/>
      <c r="D8561" s="7"/>
    </row>
    <row r="8562" spans="2:4" ht="15">
      <c r="B8562" s="7"/>
      <c r="C8562" s="7"/>
      <c r="D8562" s="7"/>
    </row>
    <row r="8563" spans="2:4" ht="15">
      <c r="B8563" s="7"/>
      <c r="C8563" s="7"/>
      <c r="D8563" s="7"/>
    </row>
    <row r="8564" spans="2:4" ht="15">
      <c r="B8564" s="7"/>
      <c r="C8564" s="7"/>
      <c r="D8564" s="7"/>
    </row>
    <row r="8565" spans="2:4" ht="15">
      <c r="B8565" s="7"/>
      <c r="C8565" s="7"/>
      <c r="D8565" s="7"/>
    </row>
    <row r="8566" spans="2:4" ht="15">
      <c r="B8566" s="7"/>
      <c r="C8566" s="7"/>
      <c r="D8566" s="7"/>
    </row>
    <row r="8567" spans="2:4" ht="15">
      <c r="B8567" s="7"/>
      <c r="C8567" s="7"/>
      <c r="D8567" s="7"/>
    </row>
    <row r="8568" spans="2:4" ht="15">
      <c r="B8568" s="7"/>
      <c r="C8568" s="7"/>
      <c r="D8568" s="7"/>
    </row>
    <row r="8569" spans="2:4" ht="15">
      <c r="B8569" s="7"/>
      <c r="C8569" s="7"/>
      <c r="D8569" s="7"/>
    </row>
    <row r="8570" spans="2:4" ht="15">
      <c r="B8570" s="7"/>
      <c r="C8570" s="7"/>
      <c r="D8570" s="7"/>
    </row>
    <row r="8571" spans="2:4" ht="15">
      <c r="B8571" s="7"/>
      <c r="C8571" s="7"/>
      <c r="D8571" s="7"/>
    </row>
    <row r="8572" spans="2:4" ht="15">
      <c r="B8572" s="7"/>
      <c r="C8572" s="7"/>
      <c r="D8572" s="7"/>
    </row>
    <row r="8573" spans="2:4" ht="15">
      <c r="B8573" s="7"/>
      <c r="C8573" s="7"/>
      <c r="D8573" s="7"/>
    </row>
    <row r="8574" spans="2:4" ht="15">
      <c r="B8574" s="7"/>
      <c r="C8574" s="7"/>
      <c r="D8574" s="7"/>
    </row>
    <row r="8575" spans="2:4" ht="15">
      <c r="B8575" s="7"/>
      <c r="C8575" s="7"/>
      <c r="D8575" s="7"/>
    </row>
    <row r="8576" spans="2:4" ht="15">
      <c r="B8576" s="7"/>
      <c r="C8576" s="7"/>
      <c r="D8576" s="7"/>
    </row>
    <row r="8577" spans="2:4" ht="15">
      <c r="B8577" s="7"/>
      <c r="C8577" s="7"/>
      <c r="D8577" s="7"/>
    </row>
    <row r="8578" spans="2:4" ht="15">
      <c r="B8578" s="7"/>
      <c r="C8578" s="7"/>
      <c r="D8578" s="7"/>
    </row>
    <row r="8579" spans="2:4" ht="15">
      <c r="B8579" s="7"/>
      <c r="C8579" s="7"/>
      <c r="D8579" s="7"/>
    </row>
    <row r="8580" spans="2:4" ht="15">
      <c r="B8580" s="7"/>
      <c r="C8580" s="7"/>
      <c r="D8580" s="7"/>
    </row>
    <row r="8581" spans="2:4" ht="15">
      <c r="B8581" s="7"/>
      <c r="C8581" s="7"/>
      <c r="D8581" s="7"/>
    </row>
    <row r="8582" spans="2:4" ht="15">
      <c r="B8582" s="7"/>
      <c r="C8582" s="7"/>
      <c r="D8582" s="7"/>
    </row>
    <row r="8583" spans="2:4" ht="15">
      <c r="B8583" s="7"/>
      <c r="C8583" s="7"/>
      <c r="D8583" s="7"/>
    </row>
    <row r="8584" spans="2:4" ht="15">
      <c r="B8584" s="7"/>
      <c r="C8584" s="7"/>
      <c r="D8584" s="7"/>
    </row>
    <row r="8585" spans="2:4" ht="15">
      <c r="B8585" s="7"/>
      <c r="C8585" s="7"/>
      <c r="D8585" s="7"/>
    </row>
    <row r="8586" spans="2:4" ht="15">
      <c r="B8586" s="7"/>
      <c r="C8586" s="7"/>
      <c r="D8586" s="7"/>
    </row>
    <row r="8587" spans="2:4" ht="15">
      <c r="B8587" s="7"/>
      <c r="C8587" s="7"/>
      <c r="D8587" s="7"/>
    </row>
    <row r="8588" spans="2:4" ht="15">
      <c r="B8588" s="7"/>
      <c r="C8588" s="7"/>
      <c r="D8588" s="7"/>
    </row>
    <row r="8589" spans="2:4" ht="15">
      <c r="B8589" s="7"/>
      <c r="C8589" s="7"/>
      <c r="D8589" s="7"/>
    </row>
    <row r="8590" spans="2:4" ht="15">
      <c r="B8590" s="7"/>
      <c r="C8590" s="7"/>
      <c r="D8590" s="7"/>
    </row>
    <row r="8591" spans="2:4" ht="15">
      <c r="B8591" s="7"/>
      <c r="C8591" s="7"/>
      <c r="D8591" s="7"/>
    </row>
    <row r="8592" spans="2:4" ht="15">
      <c r="B8592" s="7"/>
      <c r="C8592" s="7"/>
      <c r="D8592" s="7"/>
    </row>
    <row r="8593" spans="2:4" ht="15">
      <c r="B8593" s="7"/>
      <c r="C8593" s="7"/>
      <c r="D8593" s="7"/>
    </row>
    <row r="8594" spans="2:4" ht="15">
      <c r="B8594" s="7"/>
      <c r="C8594" s="7"/>
      <c r="D8594" s="7"/>
    </row>
    <row r="8595" spans="2:4" ht="15">
      <c r="B8595" s="7"/>
      <c r="C8595" s="7"/>
      <c r="D8595" s="7"/>
    </row>
    <row r="8596" spans="2:4" ht="15">
      <c r="B8596" s="7"/>
      <c r="C8596" s="7"/>
      <c r="D8596" s="7"/>
    </row>
    <row r="8597" spans="2:4" ht="15">
      <c r="B8597" s="7"/>
      <c r="C8597" s="7"/>
      <c r="D8597" s="7"/>
    </row>
    <row r="8598" spans="2:4" ht="15">
      <c r="B8598" s="7"/>
      <c r="C8598" s="7"/>
      <c r="D8598" s="7"/>
    </row>
    <row r="8599" spans="2:4" ht="15">
      <c r="B8599" s="7"/>
      <c r="C8599" s="7"/>
      <c r="D8599" s="7"/>
    </row>
    <row r="8600" spans="2:4" ht="15">
      <c r="B8600" s="7"/>
      <c r="C8600" s="7"/>
      <c r="D8600" s="7"/>
    </row>
    <row r="8601" spans="2:4" ht="15">
      <c r="B8601" s="7"/>
      <c r="C8601" s="7"/>
      <c r="D8601" s="7"/>
    </row>
    <row r="8602" spans="2:4" ht="15">
      <c r="B8602" s="7"/>
      <c r="C8602" s="7"/>
      <c r="D8602" s="7"/>
    </row>
    <row r="8603" spans="2:4" ht="15">
      <c r="B8603" s="7"/>
      <c r="C8603" s="7"/>
      <c r="D8603" s="7"/>
    </row>
    <row r="8604" spans="2:4" ht="15">
      <c r="B8604" s="7"/>
      <c r="C8604" s="7"/>
      <c r="D8604" s="7"/>
    </row>
    <row r="8605" spans="2:4" ht="15">
      <c r="B8605" s="7"/>
      <c r="C8605" s="7"/>
      <c r="D8605" s="7"/>
    </row>
    <row r="8606" spans="2:4" ht="15">
      <c r="B8606" s="7"/>
      <c r="C8606" s="7"/>
      <c r="D8606" s="7"/>
    </row>
    <row r="8607" spans="2:4" ht="15">
      <c r="B8607" s="7"/>
      <c r="C8607" s="7"/>
      <c r="D8607" s="7"/>
    </row>
    <row r="8608" spans="2:4" ht="15">
      <c r="B8608" s="7"/>
      <c r="C8608" s="7"/>
      <c r="D8608" s="7"/>
    </row>
    <row r="8609" spans="2:4" ht="15">
      <c r="B8609" s="7"/>
      <c r="C8609" s="7"/>
      <c r="D8609" s="7"/>
    </row>
    <row r="8610" spans="2:4" ht="15">
      <c r="B8610" s="7"/>
      <c r="C8610" s="7"/>
      <c r="D8610" s="7"/>
    </row>
    <row r="8611" spans="2:4" ht="15">
      <c r="B8611" s="7"/>
      <c r="C8611" s="7"/>
      <c r="D8611" s="7"/>
    </row>
    <row r="8612" spans="2:4" ht="15">
      <c r="B8612" s="7"/>
      <c r="C8612" s="7"/>
      <c r="D8612" s="7"/>
    </row>
    <row r="8613" spans="2:4" ht="15">
      <c r="B8613" s="7"/>
      <c r="C8613" s="7"/>
      <c r="D8613" s="7"/>
    </row>
    <row r="8614" spans="2:4" ht="15">
      <c r="B8614" s="7"/>
      <c r="C8614" s="7"/>
      <c r="D8614" s="7"/>
    </row>
    <row r="8615" spans="2:4" ht="15">
      <c r="B8615" s="7"/>
      <c r="C8615" s="7"/>
      <c r="D8615" s="7"/>
    </row>
    <row r="8616" spans="2:4" ht="15">
      <c r="B8616" s="7"/>
      <c r="C8616" s="7"/>
      <c r="D8616" s="7"/>
    </row>
    <row r="8617" spans="2:4" ht="15">
      <c r="B8617" s="7"/>
      <c r="C8617" s="7"/>
      <c r="D8617" s="7"/>
    </row>
    <row r="8618" spans="2:4" ht="15">
      <c r="B8618" s="7"/>
      <c r="C8618" s="7"/>
      <c r="D8618" s="7"/>
    </row>
    <row r="8619" spans="2:4" ht="15">
      <c r="B8619" s="7"/>
      <c r="C8619" s="7"/>
      <c r="D8619" s="7"/>
    </row>
    <row r="8620" spans="2:4" ht="15">
      <c r="B8620" s="7"/>
      <c r="C8620" s="7"/>
      <c r="D8620" s="7"/>
    </row>
    <row r="8621" spans="2:4" ht="15">
      <c r="B8621" s="7"/>
      <c r="C8621" s="7"/>
      <c r="D8621" s="7"/>
    </row>
    <row r="8622" spans="2:4" ht="15">
      <c r="B8622" s="7"/>
      <c r="C8622" s="7"/>
      <c r="D8622" s="7"/>
    </row>
    <row r="8623" spans="2:4" ht="15">
      <c r="B8623" s="7"/>
      <c r="C8623" s="7"/>
      <c r="D8623" s="7"/>
    </row>
    <row r="8624" spans="2:4" ht="15">
      <c r="B8624" s="7"/>
      <c r="C8624" s="7"/>
      <c r="D8624" s="7"/>
    </row>
    <row r="8625" spans="2:4" ht="15">
      <c r="B8625" s="7"/>
      <c r="C8625" s="7"/>
      <c r="D8625" s="7"/>
    </row>
    <row r="8626" spans="2:4" ht="15">
      <c r="B8626" s="7"/>
      <c r="C8626" s="7"/>
      <c r="D8626" s="7"/>
    </row>
    <row r="8627" spans="2:4" ht="15">
      <c r="B8627" s="7"/>
      <c r="C8627" s="7"/>
      <c r="D8627" s="7"/>
    </row>
    <row r="8628" spans="2:4" ht="15">
      <c r="B8628" s="7"/>
      <c r="C8628" s="7"/>
      <c r="D8628" s="7"/>
    </row>
    <row r="8629" spans="2:4" ht="15">
      <c r="B8629" s="7"/>
      <c r="C8629" s="7"/>
      <c r="D8629" s="7"/>
    </row>
    <row r="8630" spans="2:4" ht="15">
      <c r="B8630" s="7"/>
      <c r="C8630" s="7"/>
      <c r="D8630" s="7"/>
    </row>
    <row r="8631" spans="2:4" ht="15">
      <c r="B8631" s="7"/>
      <c r="C8631" s="7"/>
      <c r="D8631" s="7"/>
    </row>
    <row r="8632" spans="2:4" ht="15">
      <c r="B8632" s="7"/>
      <c r="C8632" s="7"/>
      <c r="D8632" s="7"/>
    </row>
    <row r="8633" spans="2:4" ht="15">
      <c r="B8633" s="7"/>
      <c r="C8633" s="7"/>
      <c r="D8633" s="7"/>
    </row>
    <row r="8634" spans="2:4" ht="15">
      <c r="B8634" s="7"/>
      <c r="C8634" s="7"/>
      <c r="D8634" s="7"/>
    </row>
    <row r="8635" spans="2:4" ht="15">
      <c r="B8635" s="7"/>
      <c r="C8635" s="7"/>
      <c r="D8635" s="7"/>
    </row>
    <row r="8636" spans="2:4" ht="15">
      <c r="B8636" s="7"/>
      <c r="C8636" s="7"/>
      <c r="D8636" s="7"/>
    </row>
    <row r="8637" spans="2:4" ht="15">
      <c r="B8637" s="7"/>
      <c r="C8637" s="7"/>
      <c r="D8637" s="7"/>
    </row>
    <row r="8638" spans="2:4" ht="15">
      <c r="B8638" s="7"/>
      <c r="C8638" s="7"/>
      <c r="D8638" s="7"/>
    </row>
    <row r="8639" spans="2:4" ht="15">
      <c r="B8639" s="7"/>
      <c r="C8639" s="7"/>
      <c r="D8639" s="7"/>
    </row>
    <row r="8640" spans="2:4" ht="15">
      <c r="B8640" s="7"/>
      <c r="C8640" s="7"/>
      <c r="D8640" s="7"/>
    </row>
    <row r="8641" spans="2:4" ht="15">
      <c r="B8641" s="7"/>
      <c r="C8641" s="7"/>
      <c r="D8641" s="7"/>
    </row>
    <row r="8642" spans="2:4" ht="15">
      <c r="B8642" s="7"/>
      <c r="C8642" s="7"/>
      <c r="D8642" s="7"/>
    </row>
    <row r="8643" spans="2:4" ht="15">
      <c r="B8643" s="7"/>
      <c r="C8643" s="7"/>
      <c r="D8643" s="7"/>
    </row>
    <row r="8644" spans="2:4" ht="15">
      <c r="B8644" s="7"/>
      <c r="C8644" s="7"/>
      <c r="D8644" s="7"/>
    </row>
    <row r="8645" spans="2:4" ht="15">
      <c r="B8645" s="7"/>
      <c r="C8645" s="7"/>
      <c r="D8645" s="7"/>
    </row>
    <row r="8646" spans="2:4" ht="15">
      <c r="B8646" s="7"/>
      <c r="C8646" s="7"/>
      <c r="D8646" s="7"/>
    </row>
    <row r="8647" spans="2:4" ht="15">
      <c r="B8647" s="7"/>
      <c r="C8647" s="7"/>
      <c r="D8647" s="7"/>
    </row>
    <row r="8648" spans="2:4" ht="15">
      <c r="B8648" s="7"/>
      <c r="C8648" s="7"/>
      <c r="D8648" s="7"/>
    </row>
    <row r="8649" spans="2:4" ht="15">
      <c r="B8649" s="7"/>
      <c r="C8649" s="7"/>
      <c r="D8649" s="7"/>
    </row>
    <row r="8650" spans="2:4" ht="15">
      <c r="B8650" s="7"/>
      <c r="C8650" s="7"/>
      <c r="D8650" s="7"/>
    </row>
    <row r="8651" spans="2:4" ht="15">
      <c r="B8651" s="7"/>
      <c r="C8651" s="7"/>
      <c r="D8651" s="7"/>
    </row>
    <row r="8652" spans="2:4" ht="15">
      <c r="B8652" s="7"/>
      <c r="C8652" s="7"/>
      <c r="D8652" s="7"/>
    </row>
    <row r="8653" spans="2:4" ht="15">
      <c r="B8653" s="7"/>
      <c r="C8653" s="7"/>
      <c r="D8653" s="7"/>
    </row>
    <row r="8654" spans="2:4" ht="15">
      <c r="B8654" s="7"/>
      <c r="C8654" s="7"/>
      <c r="D8654" s="7"/>
    </row>
    <row r="8655" spans="2:4" ht="15">
      <c r="B8655" s="7"/>
      <c r="C8655" s="7"/>
      <c r="D8655" s="7"/>
    </row>
    <row r="8656" spans="2:4" ht="15">
      <c r="B8656" s="7"/>
      <c r="C8656" s="7"/>
      <c r="D8656" s="7"/>
    </row>
    <row r="8657" spans="2:4" ht="15">
      <c r="B8657" s="7"/>
      <c r="C8657" s="7"/>
      <c r="D8657" s="7"/>
    </row>
    <row r="8658" spans="2:4" ht="15">
      <c r="B8658" s="7"/>
      <c r="C8658" s="7"/>
      <c r="D8658" s="7"/>
    </row>
    <row r="8659" spans="2:4" ht="15">
      <c r="B8659" s="7"/>
      <c r="C8659" s="7"/>
      <c r="D8659" s="7"/>
    </row>
    <row r="8660" spans="2:4" ht="15">
      <c r="B8660" s="7"/>
      <c r="C8660" s="7"/>
      <c r="D8660" s="7"/>
    </row>
    <row r="8661" spans="2:4" ht="15">
      <c r="B8661" s="7"/>
      <c r="C8661" s="7"/>
      <c r="D8661" s="7"/>
    </row>
    <row r="8662" spans="2:4" ht="15">
      <c r="B8662" s="7"/>
      <c r="C8662" s="7"/>
      <c r="D8662" s="7"/>
    </row>
    <row r="8663" spans="2:4" ht="15">
      <c r="B8663" s="7"/>
      <c r="C8663" s="7"/>
      <c r="D8663" s="7"/>
    </row>
    <row r="8664" spans="2:4" ht="15">
      <c r="B8664" s="7"/>
      <c r="C8664" s="7"/>
      <c r="D8664" s="7"/>
    </row>
    <row r="8665" spans="2:4" ht="15">
      <c r="B8665" s="7"/>
      <c r="C8665" s="7"/>
      <c r="D8665" s="7"/>
    </row>
    <row r="8666" spans="2:4" ht="15">
      <c r="B8666" s="7"/>
      <c r="C8666" s="7"/>
      <c r="D8666" s="7"/>
    </row>
    <row r="8667" spans="2:4" ht="15">
      <c r="B8667" s="7"/>
      <c r="C8667" s="7"/>
      <c r="D8667" s="7"/>
    </row>
    <row r="8668" spans="2:4" ht="15">
      <c r="B8668" s="7"/>
      <c r="C8668" s="7"/>
      <c r="D8668" s="7"/>
    </row>
    <row r="8669" spans="2:4" ht="15">
      <c r="B8669" s="7"/>
      <c r="C8669" s="7"/>
      <c r="D8669" s="7"/>
    </row>
    <row r="8670" spans="2:4" ht="15">
      <c r="B8670" s="7"/>
      <c r="C8670" s="7"/>
      <c r="D8670" s="7"/>
    </row>
    <row r="8671" spans="2:4" ht="15">
      <c r="B8671" s="7"/>
      <c r="C8671" s="7"/>
      <c r="D8671" s="7"/>
    </row>
    <row r="8672" spans="2:4" ht="15">
      <c r="B8672" s="7"/>
      <c r="C8672" s="7"/>
      <c r="D8672" s="7"/>
    </row>
    <row r="8673" spans="2:4" ht="15">
      <c r="B8673" s="7"/>
      <c r="C8673" s="7"/>
      <c r="D8673" s="7"/>
    </row>
    <row r="8674" spans="2:4" ht="15">
      <c r="B8674" s="7"/>
      <c r="C8674" s="7"/>
      <c r="D8674" s="7"/>
    </row>
    <row r="8675" spans="2:4" ht="15">
      <c r="B8675" s="7"/>
      <c r="C8675" s="7"/>
      <c r="D8675" s="7"/>
    </row>
    <row r="8676" spans="2:4" ht="15">
      <c r="B8676" s="7"/>
      <c r="C8676" s="7"/>
      <c r="D8676" s="7"/>
    </row>
    <row r="8677" spans="2:4" ht="15">
      <c r="B8677" s="7"/>
      <c r="C8677" s="7"/>
      <c r="D8677" s="7"/>
    </row>
    <row r="8678" spans="2:4" ht="15">
      <c r="B8678" s="7"/>
      <c r="C8678" s="7"/>
      <c r="D8678" s="7"/>
    </row>
    <row r="8679" spans="2:4" ht="15">
      <c r="B8679" s="7"/>
      <c r="C8679" s="7"/>
      <c r="D8679" s="7"/>
    </row>
    <row r="8680" spans="2:4" ht="15">
      <c r="B8680" s="7"/>
      <c r="C8680" s="7"/>
      <c r="D8680" s="7"/>
    </row>
    <row r="8681" spans="2:4" ht="15">
      <c r="B8681" s="7"/>
      <c r="C8681" s="7"/>
      <c r="D8681" s="7"/>
    </row>
    <row r="8682" spans="2:4" ht="15">
      <c r="B8682" s="7"/>
      <c r="C8682" s="7"/>
      <c r="D8682" s="7"/>
    </row>
    <row r="8683" spans="2:4" ht="15">
      <c r="B8683" s="7"/>
      <c r="C8683" s="7"/>
      <c r="D8683" s="7"/>
    </row>
    <row r="8684" spans="2:4" ht="15">
      <c r="B8684" s="7"/>
      <c r="C8684" s="7"/>
      <c r="D8684" s="7"/>
    </row>
    <row r="8685" spans="2:4" ht="15">
      <c r="B8685" s="7"/>
      <c r="C8685" s="7"/>
      <c r="D8685" s="7"/>
    </row>
    <row r="8686" spans="2:4" ht="15">
      <c r="B8686" s="7"/>
      <c r="C8686" s="7"/>
      <c r="D8686" s="7"/>
    </row>
    <row r="8687" spans="2:4" ht="15">
      <c r="B8687" s="7"/>
      <c r="C8687" s="7"/>
      <c r="D8687" s="7"/>
    </row>
    <row r="8688" spans="2:4" ht="15">
      <c r="B8688" s="7"/>
      <c r="C8688" s="7"/>
      <c r="D8688" s="7"/>
    </row>
    <row r="8689" spans="2:4" ht="15">
      <c r="B8689" s="7"/>
      <c r="C8689" s="7"/>
      <c r="D8689" s="7"/>
    </row>
    <row r="8690" spans="2:4" ht="15">
      <c r="B8690" s="7"/>
      <c r="C8690" s="7"/>
      <c r="D8690" s="7"/>
    </row>
    <row r="8691" spans="2:4" ht="15">
      <c r="B8691" s="7"/>
      <c r="C8691" s="7"/>
      <c r="D8691" s="7"/>
    </row>
    <row r="8692" spans="2:4" ht="15">
      <c r="B8692" s="7"/>
      <c r="C8692" s="7"/>
      <c r="D8692" s="7"/>
    </row>
    <row r="8693" spans="2:4" ht="15">
      <c r="B8693" s="7"/>
      <c r="C8693" s="7"/>
      <c r="D8693" s="7"/>
    </row>
    <row r="8694" spans="2:4" ht="15">
      <c r="B8694" s="7"/>
      <c r="C8694" s="7"/>
      <c r="D8694" s="7"/>
    </row>
    <row r="8695" spans="2:4" ht="15">
      <c r="B8695" s="7"/>
      <c r="C8695" s="7"/>
      <c r="D8695" s="7"/>
    </row>
    <row r="8696" spans="2:4" ht="15">
      <c r="B8696" s="7"/>
      <c r="C8696" s="7"/>
      <c r="D8696" s="7"/>
    </row>
    <row r="8697" spans="2:4" ht="15">
      <c r="B8697" s="7"/>
      <c r="C8697" s="7"/>
      <c r="D8697" s="7"/>
    </row>
    <row r="8698" spans="2:4" ht="15">
      <c r="B8698" s="7"/>
      <c r="C8698" s="7"/>
      <c r="D8698" s="7"/>
    </row>
    <row r="8699" spans="2:4" ht="15">
      <c r="B8699" s="7"/>
      <c r="C8699" s="7"/>
      <c r="D8699" s="7"/>
    </row>
    <row r="8700" spans="2:4" ht="15">
      <c r="B8700" s="7"/>
      <c r="C8700" s="7"/>
      <c r="D8700" s="7"/>
    </row>
    <row r="8701" spans="2:4" ht="15">
      <c r="B8701" s="7"/>
      <c r="C8701" s="7"/>
      <c r="D8701" s="7"/>
    </row>
    <row r="8702" spans="2:4" ht="15">
      <c r="B8702" s="7"/>
      <c r="C8702" s="7"/>
      <c r="D8702" s="7"/>
    </row>
    <row r="8703" spans="2:4" ht="15">
      <c r="B8703" s="7"/>
      <c r="C8703" s="7"/>
      <c r="D8703" s="7"/>
    </row>
    <row r="8704" spans="2:4" ht="15">
      <c r="B8704" s="7"/>
      <c r="C8704" s="7"/>
      <c r="D8704" s="7"/>
    </row>
    <row r="8705" spans="2:4" ht="15">
      <c r="B8705" s="7"/>
      <c r="C8705" s="7"/>
      <c r="D8705" s="7"/>
    </row>
    <row r="8706" spans="2:4" ht="15">
      <c r="B8706" s="7"/>
      <c r="C8706" s="7"/>
      <c r="D8706" s="7"/>
    </row>
    <row r="8707" spans="2:4" ht="15">
      <c r="B8707" s="7"/>
      <c r="C8707" s="7"/>
      <c r="D8707" s="7"/>
    </row>
    <row r="8708" spans="2:4" ht="15">
      <c r="B8708" s="7"/>
      <c r="C8708" s="7"/>
      <c r="D8708" s="7"/>
    </row>
    <row r="8709" spans="2:4" ht="15">
      <c r="B8709" s="7"/>
      <c r="C8709" s="7"/>
      <c r="D8709" s="7"/>
    </row>
    <row r="8710" spans="2:4" ht="15">
      <c r="B8710" s="7"/>
      <c r="C8710" s="7"/>
      <c r="D8710" s="7"/>
    </row>
    <row r="8711" spans="2:4" ht="15">
      <c r="B8711" s="7"/>
      <c r="C8711" s="7"/>
      <c r="D8711" s="7"/>
    </row>
    <row r="8712" spans="2:4" ht="15">
      <c r="B8712" s="7"/>
      <c r="C8712" s="7"/>
      <c r="D8712" s="7"/>
    </row>
    <row r="8713" spans="2:4" ht="15">
      <c r="B8713" s="7"/>
      <c r="C8713" s="7"/>
      <c r="D8713" s="7"/>
    </row>
    <row r="8714" spans="2:4" ht="15">
      <c r="B8714" s="7"/>
      <c r="C8714" s="7"/>
      <c r="D8714" s="7"/>
    </row>
    <row r="8715" spans="2:4" ht="15">
      <c r="B8715" s="7"/>
      <c r="C8715" s="7"/>
      <c r="D8715" s="7"/>
    </row>
    <row r="8716" spans="2:4" ht="15">
      <c r="B8716" s="7"/>
      <c r="C8716" s="7"/>
      <c r="D8716" s="7"/>
    </row>
    <row r="8717" spans="2:4" ht="15">
      <c r="B8717" s="7"/>
      <c r="C8717" s="7"/>
      <c r="D8717" s="7"/>
    </row>
    <row r="8718" spans="2:4" ht="15">
      <c r="B8718" s="7"/>
      <c r="C8718" s="7"/>
      <c r="D8718" s="7"/>
    </row>
    <row r="8719" spans="2:4" ht="15">
      <c r="B8719" s="7"/>
      <c r="C8719" s="7"/>
      <c r="D8719" s="7"/>
    </row>
    <row r="8720" spans="2:4" ht="15">
      <c r="B8720" s="7"/>
      <c r="C8720" s="7"/>
      <c r="D8720" s="7"/>
    </row>
    <row r="8721" spans="2:4" ht="15">
      <c r="B8721" s="7"/>
      <c r="C8721" s="7"/>
      <c r="D8721" s="7"/>
    </row>
    <row r="8722" spans="2:4" ht="15">
      <c r="B8722" s="7"/>
      <c r="C8722" s="7"/>
      <c r="D8722" s="7"/>
    </row>
    <row r="8723" spans="2:4" ht="15">
      <c r="B8723" s="7"/>
      <c r="C8723" s="7"/>
      <c r="D8723" s="7"/>
    </row>
    <row r="8724" spans="2:4" ht="15">
      <c r="B8724" s="7"/>
      <c r="C8724" s="7"/>
      <c r="D8724" s="7"/>
    </row>
    <row r="8725" spans="2:4" ht="15">
      <c r="B8725" s="7"/>
      <c r="C8725" s="7"/>
      <c r="D8725" s="7"/>
    </row>
    <row r="8726" spans="2:4" ht="15">
      <c r="B8726" s="7"/>
      <c r="C8726" s="7"/>
      <c r="D8726" s="7"/>
    </row>
    <row r="8727" spans="2:4" ht="15">
      <c r="B8727" s="7"/>
      <c r="C8727" s="7"/>
      <c r="D8727" s="7"/>
    </row>
    <row r="8728" spans="2:4" ht="15">
      <c r="B8728" s="7"/>
      <c r="C8728" s="7"/>
      <c r="D8728" s="7"/>
    </row>
    <row r="8729" spans="2:4" ht="15">
      <c r="B8729" s="7"/>
      <c r="C8729" s="7"/>
      <c r="D8729" s="7"/>
    </row>
    <row r="8730" spans="2:4" ht="15">
      <c r="B8730" s="7"/>
      <c r="C8730" s="7"/>
      <c r="D8730" s="7"/>
    </row>
    <row r="8731" spans="2:4" ht="15">
      <c r="B8731" s="7"/>
      <c r="C8731" s="7"/>
      <c r="D8731" s="7"/>
    </row>
    <row r="8732" spans="2:4" ht="15">
      <c r="B8732" s="7"/>
      <c r="C8732" s="7"/>
      <c r="D8732" s="7"/>
    </row>
    <row r="8733" spans="2:4" ht="15">
      <c r="B8733" s="7"/>
      <c r="C8733" s="7"/>
      <c r="D8733" s="7"/>
    </row>
    <row r="8734" spans="2:4" ht="15">
      <c r="B8734" s="7"/>
      <c r="C8734" s="7"/>
      <c r="D8734" s="7"/>
    </row>
    <row r="8735" spans="2:4" ht="15">
      <c r="B8735" s="7"/>
      <c r="C8735" s="7"/>
      <c r="D8735" s="7"/>
    </row>
    <row r="8736" spans="2:4" ht="15">
      <c r="B8736" s="7"/>
      <c r="C8736" s="7"/>
      <c r="D8736" s="7"/>
    </row>
    <row r="8737" spans="1:4" ht="15">
      <c r="B8737" s="7"/>
      <c r="C8737" s="7"/>
      <c r="D8737" s="7"/>
    </row>
    <row r="8738" spans="1:4" ht="15">
      <c r="B8738" s="7"/>
      <c r="C8738" s="7"/>
      <c r="D8738" s="7"/>
    </row>
    <row r="8739" spans="1:4" ht="15">
      <c r="B8739" s="7"/>
      <c r="C8739" s="7"/>
      <c r="D8739" s="7"/>
    </row>
    <row r="8740" spans="1:4" ht="15">
      <c r="A8740">
        <v>14318</v>
      </c>
      <c r="B8740" s="7"/>
      <c r="C8740" s="7"/>
      <c r="D8740" s="7"/>
    </row>
    <row r="8741" spans="1:4" ht="15">
      <c r="A8741">
        <v>14638</v>
      </c>
      <c r="B8741" s="7"/>
      <c r="C8741" s="7"/>
      <c r="D8741" s="7"/>
    </row>
    <row r="8742" spans="1:4" ht="15">
      <c r="B8742" s="7"/>
      <c r="C8742" s="7"/>
      <c r="D8742" s="7"/>
    </row>
    <row r="8743" spans="1:4" ht="15">
      <c r="A8743">
        <v>14043</v>
      </c>
      <c r="B8743" s="7"/>
      <c r="C8743" s="7"/>
      <c r="D8743" s="7"/>
    </row>
    <row r="8744" spans="1:4" ht="15">
      <c r="A8744">
        <v>14265</v>
      </c>
      <c r="B8744" s="7"/>
      <c r="C8744" s="7"/>
      <c r="D8744" s="7"/>
    </row>
    <row r="8745" spans="1:4" ht="15">
      <c r="B8745" s="7"/>
      <c r="C8745" s="7"/>
      <c r="D8745" s="7"/>
    </row>
    <row r="8746" spans="1:4" ht="15">
      <c r="B8746" s="7"/>
      <c r="C8746" s="7"/>
      <c r="D8746" s="7"/>
    </row>
    <row r="8747" spans="1:4" ht="15">
      <c r="B8747" s="7"/>
      <c r="C8747" s="7"/>
      <c r="D8747" s="7"/>
    </row>
    <row r="8748" spans="1:4" ht="15">
      <c r="B8748" s="7"/>
      <c r="C8748" s="7"/>
      <c r="D8748" s="7"/>
    </row>
    <row r="8749" spans="1:4" ht="15">
      <c r="B8749" s="7"/>
      <c r="C8749" s="7"/>
      <c r="D8749" s="7"/>
    </row>
    <row r="8750" spans="1:4" ht="15">
      <c r="B8750" s="7"/>
      <c r="C8750" s="7"/>
      <c r="D8750" s="7"/>
    </row>
    <row r="8751" spans="1:4" ht="15">
      <c r="A8751">
        <v>14078</v>
      </c>
      <c r="B8751" s="7"/>
      <c r="C8751" s="7"/>
      <c r="D8751" s="7"/>
    </row>
    <row r="8752" spans="1:4" ht="15">
      <c r="B8752" s="7"/>
      <c r="C8752" s="7"/>
      <c r="D8752" s="7"/>
    </row>
    <row r="8753" spans="1:4" ht="15">
      <c r="B8753" s="7"/>
      <c r="C8753" s="7"/>
      <c r="D8753" s="7"/>
    </row>
    <row r="8754" spans="1:4" ht="15">
      <c r="A8754">
        <v>14218</v>
      </c>
      <c r="B8754" s="7"/>
      <c r="C8754" s="7"/>
      <c r="D8754" s="7"/>
    </row>
    <row r="8755" spans="1:4" ht="15">
      <c r="B8755" s="7"/>
      <c r="C8755" s="7"/>
      <c r="D8755" s="7"/>
    </row>
    <row r="8756" spans="1:4" ht="15">
      <c r="A8756">
        <v>8965</v>
      </c>
      <c r="B8756" s="7"/>
      <c r="C8756" s="7"/>
      <c r="D8756" s="7"/>
    </row>
    <row r="8757" spans="1:4" ht="15">
      <c r="B8757" s="7"/>
      <c r="C8757" s="7"/>
      <c r="D8757" s="7"/>
    </row>
    <row r="8758" spans="1:4" ht="15">
      <c r="B8758" s="7"/>
      <c r="C8758" s="7"/>
      <c r="D8758" s="7"/>
    </row>
    <row r="8759" spans="1:4" ht="15">
      <c r="B8759" s="7"/>
      <c r="C8759" s="7"/>
      <c r="D8759" s="7"/>
    </row>
    <row r="8760" spans="1:4" ht="15">
      <c r="B8760" s="7"/>
      <c r="C8760" s="7"/>
      <c r="D8760" s="7"/>
    </row>
    <row r="8761" spans="1:4" ht="15">
      <c r="B8761" s="7"/>
      <c r="C8761" s="7"/>
      <c r="D8761" s="7"/>
    </row>
    <row r="8762" spans="1:4" ht="15">
      <c r="B8762" s="7"/>
      <c r="C8762" s="7"/>
      <c r="D8762" s="7"/>
    </row>
    <row r="8763" spans="1:4" ht="15">
      <c r="B8763" s="7"/>
      <c r="C8763" s="7"/>
      <c r="D8763" s="7"/>
    </row>
    <row r="8764" spans="1:4" ht="15">
      <c r="B8764" s="7"/>
      <c r="C8764" s="7"/>
      <c r="D8764" s="7"/>
    </row>
    <row r="8765" spans="1:4" ht="15">
      <c r="B8765" s="7"/>
      <c r="C8765" s="7"/>
      <c r="D8765" s="7"/>
    </row>
    <row r="8766" spans="1:4" ht="15">
      <c r="B8766" s="7"/>
      <c r="C8766" s="7"/>
      <c r="D8766" s="7"/>
    </row>
    <row r="8767" spans="1:4" ht="15">
      <c r="B8767" s="7"/>
      <c r="C8767" s="7"/>
      <c r="D8767" s="7"/>
    </row>
    <row r="8768" spans="1:4" ht="15">
      <c r="B8768" s="7"/>
      <c r="C8768" s="7"/>
      <c r="D8768" s="7"/>
    </row>
    <row r="8769" spans="2:4" ht="15">
      <c r="B8769" s="7"/>
      <c r="C8769" s="7"/>
      <c r="D8769" s="7"/>
    </row>
    <row r="8770" spans="2:4" ht="15">
      <c r="B8770" s="7"/>
      <c r="C8770" s="7"/>
      <c r="D8770" s="7"/>
    </row>
    <row r="8771" spans="2:4" ht="15">
      <c r="B8771" s="7"/>
      <c r="C8771" s="7"/>
      <c r="D8771" s="7"/>
    </row>
    <row r="8772" spans="2:4" ht="15">
      <c r="B8772" s="7"/>
      <c r="C8772" s="7"/>
      <c r="D8772" s="7"/>
    </row>
    <row r="8773" spans="2:4" ht="15">
      <c r="B8773" s="7"/>
      <c r="C8773" s="7"/>
      <c r="D8773" s="7"/>
    </row>
    <row r="8774" spans="2:4" ht="15">
      <c r="B8774" s="7"/>
      <c r="C8774" s="7"/>
      <c r="D8774" s="7"/>
    </row>
    <row r="8775" spans="2:4" ht="15">
      <c r="B8775" s="7"/>
      <c r="C8775" s="7"/>
      <c r="D8775" s="7"/>
    </row>
    <row r="8776" spans="2:4" ht="15">
      <c r="B8776" s="7"/>
      <c r="C8776" s="7"/>
      <c r="D8776" s="7"/>
    </row>
    <row r="8777" spans="2:4" ht="15">
      <c r="B8777" s="7"/>
      <c r="C8777" s="7"/>
      <c r="D8777" s="7"/>
    </row>
    <row r="8778" spans="2:4" ht="15">
      <c r="B8778" s="7"/>
      <c r="C8778" s="7"/>
      <c r="D8778" s="7"/>
    </row>
    <row r="8779" spans="2:4" ht="15">
      <c r="B8779" s="7"/>
      <c r="C8779" s="7"/>
      <c r="D8779" s="7"/>
    </row>
    <row r="8780" spans="2:4" ht="15">
      <c r="B8780" s="7"/>
      <c r="C8780" s="7"/>
      <c r="D8780" s="7"/>
    </row>
    <row r="8781" spans="2:4" ht="15">
      <c r="B8781" s="7"/>
      <c r="C8781" s="7"/>
      <c r="D8781" s="7"/>
    </row>
    <row r="8782" spans="2:4" ht="15">
      <c r="B8782" s="7"/>
      <c r="C8782" s="7"/>
      <c r="D8782" s="7"/>
    </row>
    <row r="8783" spans="2:4" ht="15">
      <c r="B8783" s="7"/>
      <c r="C8783" s="7"/>
      <c r="D8783" s="7"/>
    </row>
    <row r="8784" spans="2:4" ht="15">
      <c r="B8784" s="7"/>
      <c r="C8784" s="7"/>
      <c r="D8784" s="7"/>
    </row>
    <row r="8785" spans="2:4" ht="15">
      <c r="B8785" s="7"/>
      <c r="C8785" s="7"/>
      <c r="D8785" s="7"/>
    </row>
    <row r="8786" spans="2:4" ht="15">
      <c r="B8786" s="7"/>
      <c r="C8786" s="7"/>
      <c r="D8786" s="7"/>
    </row>
    <row r="8787" spans="2:4" ht="15">
      <c r="B8787" s="7"/>
      <c r="C8787" s="7"/>
      <c r="D8787" s="7"/>
    </row>
    <row r="8788" spans="2:4" ht="15">
      <c r="B8788" s="7"/>
      <c r="C8788" s="7"/>
      <c r="D8788" s="7"/>
    </row>
    <row r="8789" spans="2:4" ht="15">
      <c r="B8789" s="7"/>
      <c r="C8789" s="7"/>
      <c r="D8789" s="7"/>
    </row>
    <row r="8790" spans="2:4" ht="15">
      <c r="B8790" s="7"/>
      <c r="C8790" s="7"/>
      <c r="D8790" s="7"/>
    </row>
    <row r="8791" spans="2:4" ht="15">
      <c r="B8791" s="7"/>
      <c r="C8791" s="7"/>
      <c r="D8791" s="7"/>
    </row>
    <row r="8792" spans="2:4" ht="15">
      <c r="B8792" s="7"/>
      <c r="C8792" s="7"/>
      <c r="D8792" s="7"/>
    </row>
    <row r="8793" spans="2:4" ht="15">
      <c r="B8793" s="7"/>
      <c r="C8793" s="7"/>
      <c r="D8793" s="7"/>
    </row>
    <row r="8794" spans="2:4" ht="15">
      <c r="B8794" s="7"/>
      <c r="C8794" s="7"/>
      <c r="D8794" s="7"/>
    </row>
    <row r="8795" spans="2:4" ht="15">
      <c r="B8795" s="7"/>
      <c r="C8795" s="7"/>
      <c r="D8795" s="7"/>
    </row>
    <row r="8796" spans="2:4" ht="15">
      <c r="B8796" s="7"/>
      <c r="C8796" s="7"/>
      <c r="D8796" s="7"/>
    </row>
    <row r="8797" spans="2:4" ht="15">
      <c r="B8797" s="7"/>
      <c r="C8797" s="7"/>
      <c r="D8797" s="7"/>
    </row>
    <row r="8798" spans="2:4" ht="15">
      <c r="B8798" s="7"/>
      <c r="C8798" s="7"/>
      <c r="D8798" s="7"/>
    </row>
    <row r="8799" spans="2:4" ht="15">
      <c r="B8799" s="7"/>
      <c r="C8799" s="7"/>
      <c r="D8799" s="7"/>
    </row>
    <row r="8800" spans="2:4" ht="15">
      <c r="B8800" s="7"/>
      <c r="C8800" s="7"/>
      <c r="D8800" s="7"/>
    </row>
    <row r="8801" spans="2:4" ht="15">
      <c r="B8801" s="7"/>
      <c r="C8801" s="7"/>
      <c r="D8801" s="7"/>
    </row>
    <row r="8802" spans="2:4" ht="15">
      <c r="B8802" s="7"/>
      <c r="C8802" s="7"/>
      <c r="D8802" s="7"/>
    </row>
    <row r="8803" spans="2:4" ht="15">
      <c r="B8803" s="7"/>
      <c r="C8803" s="7"/>
      <c r="D8803" s="7"/>
    </row>
    <row r="8804" spans="2:4" ht="15">
      <c r="B8804" s="7"/>
      <c r="C8804" s="7"/>
      <c r="D8804" s="7"/>
    </row>
    <row r="8805" spans="2:4" ht="15">
      <c r="B8805" s="7"/>
      <c r="C8805" s="7"/>
      <c r="D8805" s="7"/>
    </row>
    <row r="8806" spans="2:4" ht="15">
      <c r="B8806" s="7"/>
      <c r="C8806" s="7"/>
      <c r="D8806" s="7"/>
    </row>
    <row r="8807" spans="2:4" ht="15">
      <c r="B8807" s="7"/>
      <c r="C8807" s="7"/>
      <c r="D8807" s="7"/>
    </row>
    <row r="8808" spans="2:4" ht="15">
      <c r="B8808" s="7"/>
      <c r="C8808" s="7"/>
      <c r="D8808" s="7"/>
    </row>
    <row r="8809" spans="2:4" ht="15">
      <c r="B8809" s="7"/>
      <c r="C8809" s="7"/>
      <c r="D8809" s="7"/>
    </row>
    <row r="8810" spans="2:4" ht="15">
      <c r="B8810" s="7"/>
      <c r="C8810" s="7"/>
      <c r="D8810" s="7"/>
    </row>
    <row r="8811" spans="2:4" ht="15">
      <c r="B8811" s="7"/>
      <c r="C8811" s="7"/>
      <c r="D8811" s="7"/>
    </row>
    <row r="8812" spans="2:4" ht="15">
      <c r="B8812" s="7"/>
      <c r="C8812" s="7"/>
      <c r="D8812" s="7"/>
    </row>
    <row r="8813" spans="2:4" ht="15">
      <c r="B8813" s="7"/>
      <c r="C8813" s="7"/>
      <c r="D8813" s="7"/>
    </row>
    <row r="8814" spans="2:4" ht="15">
      <c r="B8814" s="7"/>
      <c r="C8814" s="7"/>
      <c r="D8814" s="7"/>
    </row>
    <row r="8815" spans="2:4" ht="15">
      <c r="B8815" s="7"/>
      <c r="C8815" s="7"/>
      <c r="D8815" s="7"/>
    </row>
    <row r="8816" spans="2:4" ht="15">
      <c r="B8816" s="7"/>
      <c r="C8816" s="7"/>
      <c r="D8816" s="7"/>
    </row>
    <row r="8817" spans="2:4" ht="15">
      <c r="B8817" s="7"/>
      <c r="C8817" s="7"/>
      <c r="D8817" s="7"/>
    </row>
    <row r="8818" spans="2:4" ht="15">
      <c r="B8818" s="7"/>
      <c r="C8818" s="7"/>
      <c r="D8818" s="7"/>
    </row>
    <row r="8819" spans="2:4" ht="15">
      <c r="B8819" s="7"/>
      <c r="C8819" s="7"/>
      <c r="D8819" s="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"/>
  <sheetViews>
    <sheetView view="pageLayout" topLeftCell="B1" zoomScaleNormal="100" workbookViewId="0">
      <selection activeCell="G5" sqref="G5"/>
    </sheetView>
  </sheetViews>
  <sheetFormatPr baseColWidth="10" defaultRowHeight="14.25"/>
  <cols>
    <col min="1" max="4" width="25.25" bestFit="1" customWidth="1"/>
    <col min="5" max="6" width="26.125" bestFit="1" customWidth="1"/>
  </cols>
  <sheetData>
    <row r="3" spans="1:16" ht="15" thickBot="1"/>
    <row r="4" spans="1:16" ht="45" thickBot="1">
      <c r="A4" s="49" t="s">
        <v>7440</v>
      </c>
      <c r="B4" s="50" t="s">
        <v>7441</v>
      </c>
      <c r="C4" s="50" t="s">
        <v>7442</v>
      </c>
      <c r="D4" s="50" t="s">
        <v>7443</v>
      </c>
      <c r="E4" s="50" t="s">
        <v>7444</v>
      </c>
      <c r="F4" s="51" t="s">
        <v>7445</v>
      </c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45" thickBot="1">
      <c r="A5" s="52"/>
      <c r="B5" s="53"/>
      <c r="C5" s="53"/>
      <c r="D5" s="53"/>
      <c r="E5" s="53"/>
      <c r="F5" s="54"/>
    </row>
    <row r="6" spans="1:16" ht="44.25">
      <c r="A6" s="43" t="s">
        <v>7446</v>
      </c>
      <c r="B6" s="44" t="s">
        <v>7448</v>
      </c>
      <c r="C6" s="44" t="s">
        <v>7450</v>
      </c>
      <c r="D6" s="44" t="s">
        <v>7452</v>
      </c>
      <c r="E6" s="44" t="s">
        <v>7454</v>
      </c>
      <c r="F6" s="45" t="s">
        <v>7457</v>
      </c>
    </row>
    <row r="7" spans="1:16" ht="45" thickBot="1">
      <c r="A7" s="46" t="s">
        <v>7447</v>
      </c>
      <c r="B7" s="47" t="s">
        <v>7449</v>
      </c>
      <c r="C7" s="47" t="s">
        <v>7451</v>
      </c>
      <c r="D7" s="47" t="s">
        <v>7453</v>
      </c>
      <c r="E7" s="47" t="s">
        <v>7455</v>
      </c>
      <c r="F7" s="48" t="s">
        <v>7456</v>
      </c>
    </row>
    <row r="8" spans="1:16" ht="44.25">
      <c r="A8" s="42"/>
      <c r="B8" s="42"/>
      <c r="C8" s="42"/>
      <c r="D8" s="42"/>
      <c r="E8" s="42"/>
      <c r="F8" s="42"/>
    </row>
  </sheetData>
  <phoneticPr fontId="6" type="noConversion"/>
  <pageMargins left="2.2834645669291338" right="0.70866141732283472" top="0.74803149606299213" bottom="0.74803149606299213" header="0.31496062992125984" footer="0.31496062992125984"/>
  <pageSetup paperSize="9" scale="57" orientation="landscape" r:id="rId1"/>
  <headerFooter>
    <oddHeader>&amp;C&amp;48Bahneinteilung Supercup Finale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Herren Vorlauf</vt:lpstr>
      <vt:lpstr>Herren Finale</vt:lpstr>
      <vt:lpstr>Frauen Vorlauf</vt:lpstr>
      <vt:lpstr>Frauen Finale</vt:lpstr>
      <vt:lpstr>DBU</vt:lpstr>
      <vt:lpstr>Bahneinteilung Finale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Schroth</dc:creator>
  <cp:lastModifiedBy>USC</cp:lastModifiedBy>
  <cp:lastPrinted>2025-01-05T14:06:09Z</cp:lastPrinted>
  <dcterms:created xsi:type="dcterms:W3CDTF">2024-11-24T22:32:08Z</dcterms:created>
  <dcterms:modified xsi:type="dcterms:W3CDTF">2025-01-05T14:06:25Z</dcterms:modified>
</cp:coreProperties>
</file>